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landisk-35a174\disk1\★準備室用\○HP掲載手続き\20200831_HP掲載依頼（水循環アドバイザー制度）\"/>
    </mc:Choice>
  </mc:AlternateContent>
  <bookViews>
    <workbookView xWindow="0" yWindow="0" windowWidth="20490" windowHeight="8835"/>
  </bookViews>
  <sheets>
    <sheet name="Sheet1" sheetId="1" r:id="rId1"/>
  </sheets>
  <externalReferences>
    <externalReference r:id="rId2"/>
  </externalReferences>
  <definedNames>
    <definedName name="_xlnm.Print_Area" localSheetId="0">Sheet1!$A$1:$G$109</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31" i="1" l="1"/>
  <c r="G30" i="1"/>
  <c r="G29" i="1"/>
  <c r="G53" i="1" l="1"/>
  <c r="G52" i="1" s="1"/>
  <c r="G39" i="1"/>
  <c r="G37" i="1"/>
  <c r="G28" i="1"/>
  <c r="G17" i="1"/>
  <c r="G12" i="1"/>
  <c r="G4" i="1"/>
  <c r="G3" i="1"/>
  <c r="G11" i="1" l="1"/>
  <c r="G32" i="1"/>
</calcChain>
</file>

<file path=xl/sharedStrings.xml><?xml version="1.0" encoding="utf-8"?>
<sst xmlns="http://schemas.openxmlformats.org/spreadsheetml/2006/main" count="64" uniqueCount="57">
  <si>
    <t>報告日</t>
    <rPh sb="0" eb="2">
      <t>ホウコク</t>
    </rPh>
    <rPh sb="2" eb="3">
      <t>ビ</t>
    </rPh>
    <phoneticPr fontId="2"/>
  </si>
  <si>
    <t>記</t>
    <rPh sb="0" eb="1">
      <t>キ</t>
    </rPh>
    <phoneticPr fontId="2"/>
  </si>
  <si>
    <t>１．申請団体情報</t>
    <rPh sb="2" eb="4">
      <t>シンセイ</t>
    </rPh>
    <rPh sb="4" eb="6">
      <t>ダンタイ</t>
    </rPh>
    <rPh sb="6" eb="8">
      <t>ジョウホウ</t>
    </rPh>
    <phoneticPr fontId="2"/>
  </si>
  <si>
    <t>１－１．申請団体</t>
    <rPh sb="4" eb="6">
      <t>シンセイ</t>
    </rPh>
    <rPh sb="6" eb="8">
      <t>ダンタイ</t>
    </rPh>
    <phoneticPr fontId="2"/>
  </si>
  <si>
    <t>１－１．</t>
  </si>
  <si>
    <t>団体名</t>
    <rPh sb="0" eb="2">
      <t>ダンタイ</t>
    </rPh>
    <rPh sb="2" eb="3">
      <t>メイ</t>
    </rPh>
    <phoneticPr fontId="2"/>
  </si>
  <si>
    <t>担当者部署</t>
  </si>
  <si>
    <t>連絡先電話番号</t>
    <rPh sb="0" eb="3">
      <t>レンラクサキ</t>
    </rPh>
    <rPh sb="3" eb="5">
      <t>デンワ</t>
    </rPh>
    <rPh sb="5" eb="7">
      <t>バンゴウ</t>
    </rPh>
    <phoneticPr fontId="2"/>
  </si>
  <si>
    <t>担当者役職</t>
    <rPh sb="3" eb="5">
      <t>ヤクショク</t>
    </rPh>
    <phoneticPr fontId="2"/>
  </si>
  <si>
    <t>担当者氏名</t>
    <rPh sb="0" eb="3">
      <t>タントウシャ</t>
    </rPh>
    <rPh sb="3" eb="5">
      <t>シメイ</t>
    </rPh>
    <phoneticPr fontId="2"/>
  </si>
  <si>
    <t>連絡先E-mail</t>
    <rPh sb="0" eb="3">
      <t>レンラクサキ</t>
    </rPh>
    <phoneticPr fontId="2"/>
  </si>
  <si>
    <t>２．派遣アドバイザーに対する評価と要望</t>
    <rPh sb="2" eb="4">
      <t>ハケン</t>
    </rPh>
    <rPh sb="11" eb="12">
      <t>タイ</t>
    </rPh>
    <rPh sb="14" eb="16">
      <t>ヒョウカ</t>
    </rPh>
    <rPh sb="17" eb="19">
      <t>ヨウボウ</t>
    </rPh>
    <phoneticPr fontId="2"/>
  </si>
  <si>
    <t xml:space="preserve">支援を受けたアドバイザーに対する評価をお願いします。
</t>
  </si>
  <si>
    <t>アドバイザー</t>
  </si>
  <si>
    <t>評価</t>
    <rPh sb="0" eb="2">
      <t>ヒョウカ</t>
    </rPh>
    <phoneticPr fontId="2"/>
  </si>
  <si>
    <t>上記評価の理由（どのようなところがよかったか等詳細に）</t>
    <rPh sb="0" eb="2">
      <t>ジョウキ</t>
    </rPh>
    <rPh sb="2" eb="4">
      <t>ヒョウカ</t>
    </rPh>
    <rPh sb="5" eb="7">
      <t>リユウ</t>
    </rPh>
    <rPh sb="22" eb="23">
      <t>トウ</t>
    </rPh>
    <rPh sb="23" eb="25">
      <t>ショウサイ</t>
    </rPh>
    <phoneticPr fontId="2"/>
  </si>
  <si>
    <t>アドバイザー
への要望事項</t>
    <rPh sb="9" eb="11">
      <t>ヨウボウ</t>
    </rPh>
    <rPh sb="11" eb="13">
      <t>ジコウ</t>
    </rPh>
    <phoneticPr fontId="2"/>
  </si>
  <si>
    <t>派遣日</t>
    <rPh sb="0" eb="2">
      <t>ハケン</t>
    </rPh>
    <rPh sb="2" eb="3">
      <t>ビ</t>
    </rPh>
    <phoneticPr fontId="2"/>
  </si>
  <si>
    <t>開始時刻</t>
    <rPh sb="0" eb="2">
      <t>カイシ</t>
    </rPh>
    <rPh sb="2" eb="4">
      <t>ジコク</t>
    </rPh>
    <phoneticPr fontId="2"/>
  </si>
  <si>
    <t>終了時刻</t>
    <rPh sb="0" eb="2">
      <t>シュウリョウ</t>
    </rPh>
    <rPh sb="2" eb="4">
      <t>ジコク</t>
    </rPh>
    <phoneticPr fontId="2"/>
  </si>
  <si>
    <t>内休憩時間（分）</t>
    <rPh sb="0" eb="1">
      <t>ウチ</t>
    </rPh>
    <rPh sb="1" eb="3">
      <t>キュウケイ</t>
    </rPh>
    <rPh sb="3" eb="5">
      <t>ジカン</t>
    </rPh>
    <rPh sb="6" eb="7">
      <t>フン</t>
    </rPh>
    <phoneticPr fontId="2"/>
  </si>
  <si>
    <t>活動時間（分）</t>
    <rPh sb="0" eb="2">
      <t>カツドウ</t>
    </rPh>
    <rPh sb="2" eb="4">
      <t>ジカン</t>
    </rPh>
    <rPh sb="5" eb="6">
      <t>フン</t>
    </rPh>
    <phoneticPr fontId="2"/>
  </si>
  <si>
    <t>３－１．活動</t>
    <rPh sb="4" eb="6">
      <t>カツドウ</t>
    </rPh>
    <phoneticPr fontId="2"/>
  </si>
  <si>
    <t>３－１．</t>
  </si>
  <si>
    <t>３－２．</t>
  </si>
  <si>
    <t>会場名</t>
    <rPh sb="0" eb="2">
      <t>カイジョウ</t>
    </rPh>
    <rPh sb="2" eb="3">
      <t>メイ</t>
    </rPh>
    <phoneticPr fontId="2"/>
  </si>
  <si>
    <t>最寄駅</t>
    <rPh sb="0" eb="2">
      <t>モヨリ</t>
    </rPh>
    <rPh sb="2" eb="3">
      <t>エキ</t>
    </rPh>
    <phoneticPr fontId="2"/>
  </si>
  <si>
    <t>派遣場所</t>
  </si>
  <si>
    <t>所在地</t>
    <rPh sb="0" eb="3">
      <t>ショザイチ</t>
    </rPh>
    <phoneticPr fontId="2"/>
  </si>
  <si>
    <t>最寄駅からの交通手段</t>
    <rPh sb="0" eb="2">
      <t>モヨリ</t>
    </rPh>
    <rPh sb="2" eb="3">
      <t>エキ</t>
    </rPh>
    <rPh sb="6" eb="8">
      <t>コウツウ</t>
    </rPh>
    <rPh sb="8" eb="10">
      <t>シュダン</t>
    </rPh>
    <phoneticPr fontId="2"/>
  </si>
  <si>
    <t>５－１．</t>
  </si>
  <si>
    <t>５－２．</t>
  </si>
  <si>
    <t>　事業の課題・問題点</t>
    <rPh sb="1" eb="3">
      <t>ジギョウ</t>
    </rPh>
    <rPh sb="4" eb="6">
      <t>カダイ</t>
    </rPh>
    <rPh sb="7" eb="10">
      <t>モンダイテン</t>
    </rPh>
    <phoneticPr fontId="2"/>
  </si>
  <si>
    <t>　（具体的にご記入下さい）</t>
    <rPh sb="2" eb="5">
      <t>グタイテキ</t>
    </rPh>
    <rPh sb="7" eb="10">
      <t>キニュウクダ</t>
    </rPh>
    <phoneticPr fontId="2"/>
  </si>
  <si>
    <t>５－２．(成果物）</t>
    <rPh sb="5" eb="8">
      <t>セイカブツ</t>
    </rPh>
    <phoneticPr fontId="2"/>
  </si>
  <si>
    <t>今回の派遣における地域情報化アドバイザーの支援の様子がわかる「写真（JPEG）」を次ページに数枚程度貼り付けて下さい。</t>
    <rPh sb="0" eb="2">
      <t>コンカイ</t>
    </rPh>
    <rPh sb="3" eb="5">
      <t>ハケン</t>
    </rPh>
    <rPh sb="9" eb="11">
      <t>チイキ</t>
    </rPh>
    <rPh sb="11" eb="14">
      <t>ジョウホウカ</t>
    </rPh>
    <rPh sb="21" eb="23">
      <t>シエン</t>
    </rPh>
    <rPh sb="24" eb="26">
      <t>ヨウス</t>
    </rPh>
    <rPh sb="31" eb="33">
      <t>シャシン</t>
    </rPh>
    <rPh sb="41" eb="42">
      <t>ジ</t>
    </rPh>
    <rPh sb="46" eb="48">
      <t>スウマイ</t>
    </rPh>
    <rPh sb="48" eb="50">
      <t>テイド</t>
    </rPh>
    <rPh sb="50" eb="51">
      <t>ハ</t>
    </rPh>
    <rPh sb="52" eb="53">
      <t>ツ</t>
    </rPh>
    <rPh sb="55" eb="56">
      <t>クダ</t>
    </rPh>
    <phoneticPr fontId="2"/>
  </si>
  <si>
    <t>３．水循環アドバイザー派遣実績</t>
    <rPh sb="2" eb="3">
      <t>ミズ</t>
    </rPh>
    <rPh sb="3" eb="5">
      <t>ジュンカン</t>
    </rPh>
    <rPh sb="11" eb="13">
      <t>ハケン</t>
    </rPh>
    <rPh sb="13" eb="15">
      <t>ジッセキ</t>
    </rPh>
    <phoneticPr fontId="2"/>
  </si>
  <si>
    <t>４．依頼内容及び支援を受けたことによる成果・効果</t>
    <rPh sb="2" eb="4">
      <t>イライ</t>
    </rPh>
    <rPh sb="4" eb="6">
      <t>ナイヨウ</t>
    </rPh>
    <rPh sb="6" eb="7">
      <t>オヨ</t>
    </rPh>
    <rPh sb="8" eb="10">
      <t>シエン</t>
    </rPh>
    <rPh sb="11" eb="12">
      <t>ウ</t>
    </rPh>
    <rPh sb="19" eb="21">
      <t>セイカ</t>
    </rPh>
    <rPh sb="22" eb="24">
      <t>コウカ</t>
    </rPh>
    <phoneticPr fontId="2"/>
  </si>
  <si>
    <t>４－１．支援の概要</t>
    <rPh sb="4" eb="6">
      <t>シエン</t>
    </rPh>
    <rPh sb="7" eb="9">
      <t>ガイヨウ</t>
    </rPh>
    <phoneticPr fontId="2"/>
  </si>
  <si>
    <t>４－２．支援を受けるにあたって目指した成果と実際に支援を受けたことで改善又は解決した成果・効果</t>
    <rPh sb="4" eb="6">
      <t>シエン</t>
    </rPh>
    <rPh sb="7" eb="8">
      <t>ウ</t>
    </rPh>
    <rPh sb="15" eb="17">
      <t>メザ</t>
    </rPh>
    <rPh sb="19" eb="21">
      <t>セイカ</t>
    </rPh>
    <rPh sb="22" eb="24">
      <t>ジッサイ</t>
    </rPh>
    <rPh sb="25" eb="27">
      <t>シエン</t>
    </rPh>
    <rPh sb="28" eb="29">
      <t>ウ</t>
    </rPh>
    <rPh sb="34" eb="36">
      <t>カイゼン</t>
    </rPh>
    <rPh sb="36" eb="37">
      <t>マタ</t>
    </rPh>
    <rPh sb="38" eb="40">
      <t>カイケツ</t>
    </rPh>
    <rPh sb="42" eb="44">
      <t>セイカ</t>
    </rPh>
    <rPh sb="45" eb="47">
      <t>コウカ</t>
    </rPh>
    <phoneticPr fontId="2"/>
  </si>
  <si>
    <t>　1日目</t>
    <rPh sb="2" eb="3">
      <t>ニチ</t>
    </rPh>
    <rPh sb="3" eb="4">
      <t>メ</t>
    </rPh>
    <phoneticPr fontId="2"/>
  </si>
  <si>
    <t>　２日目</t>
    <rPh sb="2" eb="4">
      <t>ニチメ</t>
    </rPh>
    <phoneticPr fontId="2"/>
  </si>
  <si>
    <t>　３日目</t>
    <rPh sb="2" eb="3">
      <t>ニチ</t>
    </rPh>
    <rPh sb="3" eb="4">
      <t>メ</t>
    </rPh>
    <phoneticPr fontId="2"/>
  </si>
  <si>
    <t>　４日目</t>
    <rPh sb="2" eb="4">
      <t>ニチメ</t>
    </rPh>
    <phoneticPr fontId="2"/>
  </si>
  <si>
    <t>　支援により目指す成果</t>
    <rPh sb="1" eb="3">
      <t>シエン</t>
    </rPh>
    <rPh sb="6" eb="8">
      <t>メザ</t>
    </rPh>
    <rPh sb="9" eb="11">
      <t>セイカ</t>
    </rPh>
    <phoneticPr fontId="2"/>
  </si>
  <si>
    <t>　アドバイザーに支援を受けた内容</t>
    <rPh sb="8" eb="10">
      <t>シエン</t>
    </rPh>
    <rPh sb="11" eb="12">
      <t>ウ</t>
    </rPh>
    <rPh sb="14" eb="16">
      <t>ナイヨウ</t>
    </rPh>
    <phoneticPr fontId="2"/>
  </si>
  <si>
    <t>　支援を受け改善又は解決された内容</t>
    <rPh sb="1" eb="3">
      <t>シエン</t>
    </rPh>
    <rPh sb="4" eb="5">
      <t>ウ</t>
    </rPh>
    <rPh sb="6" eb="8">
      <t>カイゼン</t>
    </rPh>
    <rPh sb="8" eb="9">
      <t>マタ</t>
    </rPh>
    <rPh sb="10" eb="12">
      <t>カイケツ</t>
    </rPh>
    <rPh sb="15" eb="17">
      <t>ナイヨウ</t>
    </rPh>
    <phoneticPr fontId="2"/>
  </si>
  <si>
    <t>　（具体的にご記入下さい）</t>
    <phoneticPr fontId="2"/>
  </si>
  <si>
    <t>　具体的な成果物</t>
    <rPh sb="1" eb="4">
      <t>グタイテキ</t>
    </rPh>
    <rPh sb="5" eb="8">
      <t>セイカブツ</t>
    </rPh>
    <phoneticPr fontId="2"/>
  </si>
  <si>
    <t>　改善又は解決されなかった内容</t>
    <rPh sb="1" eb="3">
      <t>カイゼン</t>
    </rPh>
    <rPh sb="3" eb="4">
      <t>マタ</t>
    </rPh>
    <rPh sb="5" eb="7">
      <t>カイケツ</t>
    </rPh>
    <rPh sb="13" eb="15">
      <t>ナイヨウ</t>
    </rPh>
    <phoneticPr fontId="2"/>
  </si>
  <si>
    <t>　持ち越しとなった内容</t>
    <rPh sb="1" eb="2">
      <t>モ</t>
    </rPh>
    <rPh sb="3" eb="4">
      <t>コ</t>
    </rPh>
    <rPh sb="9" eb="11">
      <t>ナイヨウ</t>
    </rPh>
    <phoneticPr fontId="2"/>
  </si>
  <si>
    <t>５．水循環アドバイザー支援の様子</t>
    <rPh sb="2" eb="3">
      <t>ミズ</t>
    </rPh>
    <rPh sb="3" eb="5">
      <t>ジュンカン</t>
    </rPh>
    <rPh sb="11" eb="13">
      <t>シエン</t>
    </rPh>
    <rPh sb="14" eb="16">
      <t>ヨウス</t>
    </rPh>
    <phoneticPr fontId="2"/>
  </si>
  <si>
    <t>報告日：</t>
    <rPh sb="0" eb="2">
      <t>ホウコク</t>
    </rPh>
    <rPh sb="2" eb="3">
      <t>ビ</t>
    </rPh>
    <phoneticPr fontId="2"/>
  </si>
  <si>
    <t>（４段階評価）</t>
    <rPh sb="2" eb="4">
      <t>ダンカイ</t>
    </rPh>
    <rPh sb="4" eb="6">
      <t>ヒョウカ</t>
    </rPh>
    <phoneticPr fontId="1"/>
  </si>
  <si>
    <t>　水循環アドバイザーの派遣結果について、下記のとおり報告します。</t>
    <rPh sb="1" eb="2">
      <t>ミズ</t>
    </rPh>
    <rPh sb="2" eb="4">
      <t>ジュンカン</t>
    </rPh>
    <rPh sb="11" eb="13">
      <t>ハケン</t>
    </rPh>
    <rPh sb="13" eb="15">
      <t>ケッカ</t>
    </rPh>
    <rPh sb="20" eb="22">
      <t>カキ</t>
    </rPh>
    <rPh sb="26" eb="28">
      <t>ホウコク</t>
    </rPh>
    <phoneticPr fontId="2"/>
  </si>
  <si>
    <t>（別紙3）</t>
    <phoneticPr fontId="1"/>
  </si>
  <si>
    <t>水循環アドバイザー　派遣結果報告書</t>
    <rPh sb="0" eb="1">
      <t>ミズ</t>
    </rPh>
    <rPh sb="1" eb="3">
      <t>ジュンカン</t>
    </rPh>
    <rPh sb="10" eb="12">
      <t>ハケン</t>
    </rPh>
    <rPh sb="12" eb="14">
      <t>ケッカ</t>
    </rPh>
    <rPh sb="14" eb="17">
      <t>ホウコクショ</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</si>
</sst>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76" formatCode="[$-F800]dddd\,\ mmmm\ dd\,\ yyyy"/>
    <numFmt numFmtId="177" formatCode="h&quot;時&quot;mm&quot;分&quot;;@"/>
    <numFmt numFmtId="178" formatCode="0_);[Red]\(0\)"/>
    <numFmt numFmtId="179" formatCode="[$-411]ggge&quot;年&quot;m&quot;月&quot;d&quot;日&quot;;@"/>
  </numFmts>
  <fonts count="8" x14ac:knownFonts="1">
    <font>
      <sz val="11"/>
      <color theme="1"/>
      <name val="游ゴシック"/>
      <family val="2"/>
      <charset val="128"/>
      <scheme val="minor"/>
    </font>
    <font>
      <sz val="6"/>
      <name val="游ゴシック"/>
      <family val="2"/>
      <charset val="128"/>
      <scheme val="minor"/>
    </font>
    <font>
      <sz val="6"/>
      <name val="ＭＳ Ｐゴシック"/>
      <family val="3"/>
      <charset val="128"/>
    </font>
    <font>
      <sz val="11"/>
      <color theme="1"/>
      <name val="HG丸ｺﾞｼｯｸM-PRO"/>
      <family val="3"/>
      <charset val="128"/>
    </font>
    <font>
      <b/>
      <u/>
      <sz val="11"/>
      <color theme="1"/>
      <name val="HG丸ｺﾞｼｯｸM-PRO"/>
      <family val="3"/>
      <charset val="128"/>
    </font>
    <font>
      <sz val="14"/>
      <color theme="1"/>
      <name val="HG丸ｺﾞｼｯｸM-PRO"/>
      <family val="3"/>
      <charset val="128"/>
    </font>
    <font>
      <b/>
      <sz val="16"/>
      <color theme="1"/>
      <name val="HG丸ｺﾞｼｯｸM-PRO"/>
      <family val="3"/>
      <charset val="128"/>
    </font>
    <font>
      <sz val="11"/>
      <name val="HG丸ｺﾞｼｯｸM-PRO"/>
      <family val="3"/>
      <charset val="128"/>
    </font>
  </fonts>
  <fills count="3">
    <fill>
      <patternFill patternType="none"/>
    </fill>
    <fill>
      <patternFill patternType="gray125"/>
    </fill>
    <fill>
      <patternFill patternType="solid">
        <fgColor rgb="FFFFFFCC"/>
        <bgColor indexed="64"/>
      </patternFill>
    </fill>
  </fills>
  <borders count="3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thin">
        <color indexed="64"/>
      </right>
      <top/>
      <bottom/>
      <diagonal/>
    </border>
    <border>
      <left style="thin">
        <color indexed="64"/>
      </left>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style="thin">
        <color indexed="64"/>
      </bottom>
      <diagonal/>
    </border>
  </borders>
  <cellStyleXfs count="1">
    <xf numFmtId="0" fontId="0" fillId="0" borderId="0">
      <alignment vertical="center"/>
    </xf>
  </cellStyleXfs>
  <cellXfs count="121">
    <xf numFmtId="0" fontId="0" fillId="0" borderId="0" xfId="0">
      <alignment vertical="center"/>
    </xf>
    <xf numFmtId="0" fontId="3" fillId="0" borderId="0" xfId="0" applyFont="1" applyAlignment="1" applyProtection="1">
      <alignment horizontal="center" vertical="center"/>
    </xf>
    <xf numFmtId="0" fontId="3" fillId="0" borderId="0" xfId="0" applyFont="1" applyAlignment="1" applyProtection="1">
      <alignment vertical="center"/>
    </xf>
    <xf numFmtId="0" fontId="4" fillId="0" borderId="4" xfId="0" applyFont="1" applyBorder="1" applyAlignment="1" applyProtection="1">
      <alignment vertical="center"/>
    </xf>
    <xf numFmtId="0" fontId="3" fillId="0" borderId="0" xfId="0" applyFont="1" applyBorder="1" applyAlignment="1" applyProtection="1">
      <alignment horizontal="right" vertical="center"/>
    </xf>
    <xf numFmtId="176" fontId="3" fillId="0" borderId="5" xfId="0" applyNumberFormat="1" applyFont="1" applyFill="1" applyBorder="1" applyAlignment="1" applyProtection="1">
      <alignment horizontal="right" vertical="center"/>
      <protection locked="0"/>
    </xf>
    <xf numFmtId="0" fontId="5" fillId="0" borderId="4" xfId="0" applyFont="1" applyBorder="1" applyAlignment="1" applyProtection="1">
      <alignment vertical="center"/>
    </xf>
    <xf numFmtId="0" fontId="5" fillId="0" borderId="0" xfId="0" applyFont="1" applyBorder="1" applyAlignment="1" applyProtection="1">
      <alignment vertical="center"/>
    </xf>
    <xf numFmtId="0" fontId="5" fillId="0" borderId="5" xfId="0" applyFont="1" applyBorder="1" applyAlignment="1" applyProtection="1">
      <alignment vertical="center"/>
      <protection locked="0"/>
    </xf>
    <xf numFmtId="0" fontId="5" fillId="0" borderId="4" xfId="0" applyFont="1" applyBorder="1" applyAlignment="1" applyProtection="1">
      <alignment horizontal="center" vertical="center"/>
    </xf>
    <xf numFmtId="0" fontId="5" fillId="0" borderId="0" xfId="0" applyFont="1" applyBorder="1" applyAlignment="1" applyProtection="1">
      <alignment horizontal="center" vertical="center"/>
    </xf>
    <xf numFmtId="0" fontId="5" fillId="0" borderId="5" xfId="0" applyFont="1" applyBorder="1" applyAlignment="1" applyProtection="1">
      <alignment horizontal="center" vertical="center"/>
    </xf>
    <xf numFmtId="0" fontId="3" fillId="0" borderId="4" xfId="0" applyFont="1" applyBorder="1" applyAlignment="1" applyProtection="1">
      <alignment vertical="center"/>
    </xf>
    <xf numFmtId="0" fontId="3" fillId="0" borderId="5" xfId="0" applyFont="1" applyBorder="1" applyAlignment="1" applyProtection="1">
      <alignment vertical="center"/>
    </xf>
    <xf numFmtId="0" fontId="3" fillId="2" borderId="6" xfId="0" applyFont="1" applyFill="1" applyBorder="1" applyAlignment="1" applyProtection="1">
      <alignment vertical="center"/>
    </xf>
    <xf numFmtId="0" fontId="3" fillId="2" borderId="10" xfId="0" applyFont="1" applyFill="1" applyBorder="1" applyAlignment="1" applyProtection="1">
      <alignment vertical="center" shrinkToFit="1"/>
    </xf>
    <xf numFmtId="0" fontId="3" fillId="0" borderId="11" xfId="0" applyFont="1" applyFill="1" applyBorder="1" applyAlignment="1" applyProtection="1">
      <alignment vertical="center" shrinkToFit="1"/>
    </xf>
    <xf numFmtId="0" fontId="3" fillId="0" borderId="12" xfId="0" applyNumberFormat="1" applyFont="1" applyBorder="1" applyAlignment="1">
      <alignment horizontal="center" vertical="center"/>
    </xf>
    <xf numFmtId="49" fontId="3" fillId="0" borderId="11" xfId="0" applyNumberFormat="1" applyFont="1" applyFill="1" applyBorder="1" applyAlignment="1" applyProtection="1">
      <alignment vertical="center" shrinkToFit="1"/>
    </xf>
    <xf numFmtId="0" fontId="3" fillId="2" borderId="10" xfId="0" applyFont="1" applyFill="1" applyBorder="1" applyAlignment="1" applyProtection="1">
      <alignment vertical="center"/>
    </xf>
    <xf numFmtId="0" fontId="3" fillId="0" borderId="8" xfId="0" applyFont="1" applyFill="1" applyBorder="1" applyAlignment="1" applyProtection="1">
      <alignment vertical="center" shrinkToFit="1"/>
    </xf>
    <xf numFmtId="0" fontId="3" fillId="2" borderId="13" xfId="0" applyFont="1" applyFill="1" applyBorder="1" applyAlignment="1" applyProtection="1">
      <alignment vertical="center"/>
    </xf>
    <xf numFmtId="0" fontId="3" fillId="0" borderId="0" xfId="0" applyFont="1" applyFill="1" applyBorder="1" applyAlignment="1" applyProtection="1">
      <alignment horizontal="left" vertical="center" shrinkToFit="1"/>
    </xf>
    <xf numFmtId="0" fontId="3" fillId="0" borderId="5" xfId="0" applyFont="1" applyFill="1" applyBorder="1" applyAlignment="1" applyProtection="1">
      <alignment horizontal="left" vertical="center" shrinkToFit="1"/>
    </xf>
    <xf numFmtId="49" fontId="3" fillId="0" borderId="0" xfId="0" applyNumberFormat="1" applyFont="1" applyAlignment="1" applyProtection="1">
      <alignment vertical="center"/>
    </xf>
    <xf numFmtId="0" fontId="3" fillId="0" borderId="0" xfId="0" applyFont="1" applyFill="1" applyBorder="1" applyAlignment="1" applyProtection="1">
      <alignment vertical="top" shrinkToFit="1"/>
    </xf>
    <xf numFmtId="0" fontId="3" fillId="0" borderId="5" xfId="0" applyFont="1" applyFill="1" applyBorder="1" applyAlignment="1" applyProtection="1">
      <alignment vertical="top" shrinkToFit="1"/>
    </xf>
    <xf numFmtId="0" fontId="3" fillId="0" borderId="0" xfId="0" applyFont="1" applyFill="1" applyBorder="1" applyAlignment="1" applyProtection="1">
      <alignment vertical="center"/>
    </xf>
    <xf numFmtId="0" fontId="3" fillId="2" borderId="10" xfId="0" applyFont="1" applyFill="1" applyBorder="1" applyAlignment="1" applyProtection="1">
      <alignment horizontal="center" vertical="center"/>
    </xf>
    <xf numFmtId="0" fontId="3" fillId="2" borderId="20" xfId="0" applyFont="1" applyFill="1" applyBorder="1" applyAlignment="1" applyProtection="1">
      <alignment vertical="center"/>
    </xf>
    <xf numFmtId="176" fontId="3" fillId="0" borderId="13" xfId="0" applyNumberFormat="1" applyFont="1" applyFill="1" applyBorder="1" applyAlignment="1" applyProtection="1">
      <alignment vertical="center"/>
      <protection locked="0"/>
    </xf>
    <xf numFmtId="177" fontId="3" fillId="0" borderId="13" xfId="0" applyNumberFormat="1" applyFont="1" applyFill="1" applyBorder="1" applyAlignment="1" applyProtection="1">
      <alignment vertical="center"/>
      <protection locked="0"/>
    </xf>
    <xf numFmtId="177" fontId="3" fillId="0" borderId="10" xfId="0" applyNumberFormat="1" applyFont="1" applyBorder="1" applyAlignment="1" applyProtection="1">
      <alignment vertical="center"/>
      <protection locked="0"/>
    </xf>
    <xf numFmtId="0" fontId="3" fillId="0" borderId="10" xfId="0" applyFont="1" applyFill="1" applyBorder="1" applyAlignment="1" applyProtection="1">
      <alignment vertical="center"/>
      <protection locked="0"/>
    </xf>
    <xf numFmtId="0" fontId="3" fillId="0" borderId="21" xfId="0" applyFont="1" applyFill="1" applyBorder="1" applyAlignment="1" applyProtection="1">
      <alignment vertical="center" shrinkToFit="1"/>
      <protection locked="0"/>
    </xf>
    <xf numFmtId="0" fontId="3" fillId="2" borderId="22" xfId="0" applyFont="1" applyFill="1" applyBorder="1" applyAlignment="1" applyProtection="1">
      <alignment vertical="center"/>
    </xf>
    <xf numFmtId="0" fontId="3" fillId="2" borderId="23" xfId="0" applyFont="1" applyFill="1" applyBorder="1" applyAlignment="1" applyProtection="1">
      <alignment vertical="center"/>
    </xf>
    <xf numFmtId="179" fontId="3" fillId="0" borderId="0" xfId="0" applyNumberFormat="1" applyFont="1" applyBorder="1" applyAlignment="1" applyProtection="1">
      <alignment vertical="center"/>
    </xf>
    <xf numFmtId="0" fontId="3" fillId="2" borderId="16" xfId="0" applyFont="1" applyFill="1" applyBorder="1" applyAlignment="1" applyProtection="1">
      <alignment vertical="center"/>
    </xf>
    <xf numFmtId="0" fontId="3" fillId="2" borderId="19" xfId="0" applyFont="1" applyFill="1" applyBorder="1" applyAlignment="1" applyProtection="1">
      <alignment vertical="center"/>
    </xf>
    <xf numFmtId="0" fontId="3" fillId="2" borderId="24" xfId="0" applyFont="1" applyFill="1" applyBorder="1" applyAlignment="1" applyProtection="1">
      <alignment vertical="center"/>
    </xf>
    <xf numFmtId="0" fontId="3" fillId="2" borderId="15" xfId="0" applyFont="1" applyFill="1" applyBorder="1" applyAlignment="1" applyProtection="1">
      <alignment vertical="center"/>
    </xf>
    <xf numFmtId="179" fontId="3" fillId="2" borderId="8" xfId="0" applyNumberFormat="1" applyFont="1" applyFill="1" applyBorder="1" applyAlignment="1" applyProtection="1">
      <alignment vertical="center"/>
    </xf>
    <xf numFmtId="0" fontId="3" fillId="2" borderId="8" xfId="0" applyFont="1" applyFill="1" applyBorder="1" applyAlignment="1" applyProtection="1">
      <alignment vertical="center"/>
    </xf>
    <xf numFmtId="0" fontId="3" fillId="2" borderId="11" xfId="0" applyFont="1" applyFill="1" applyBorder="1" applyAlignment="1" applyProtection="1">
      <alignment vertical="center"/>
    </xf>
    <xf numFmtId="0" fontId="3" fillId="2" borderId="4" xfId="0" applyFont="1" applyFill="1" applyBorder="1" applyAlignment="1" applyProtection="1">
      <alignment vertical="center"/>
    </xf>
    <xf numFmtId="0" fontId="3" fillId="2" borderId="26" xfId="0" applyFont="1" applyFill="1" applyBorder="1" applyAlignment="1" applyProtection="1">
      <alignment vertical="center"/>
    </xf>
    <xf numFmtId="0" fontId="3" fillId="2" borderId="28" xfId="0" applyFont="1" applyFill="1" applyBorder="1" applyAlignment="1" applyProtection="1">
      <alignment vertical="center"/>
    </xf>
    <xf numFmtId="0" fontId="3" fillId="0" borderId="30" xfId="0" applyFont="1" applyFill="1" applyBorder="1" applyAlignment="1" applyProtection="1">
      <alignment vertical="center"/>
    </xf>
    <xf numFmtId="0" fontId="3" fillId="0" borderId="31" xfId="0" applyFont="1" applyBorder="1" applyAlignment="1" applyProtection="1">
      <alignment vertical="center"/>
    </xf>
    <xf numFmtId="179" fontId="3" fillId="0" borderId="31" xfId="0" applyNumberFormat="1" applyFont="1" applyBorder="1" applyAlignment="1" applyProtection="1">
      <alignment vertical="center"/>
    </xf>
    <xf numFmtId="0" fontId="3" fillId="0" borderId="32" xfId="0" applyFont="1" applyBorder="1" applyAlignment="1" applyProtection="1">
      <alignment vertical="center"/>
    </xf>
    <xf numFmtId="0" fontId="3" fillId="0" borderId="0" xfId="0" applyFont="1" applyAlignment="1" applyProtection="1"/>
    <xf numFmtId="0" fontId="3" fillId="0" borderId="0" xfId="0" applyFont="1" applyAlignment="1" applyProtection="1">
      <alignment horizontal="center"/>
    </xf>
    <xf numFmtId="0" fontId="3" fillId="0" borderId="17" xfId="0" applyFont="1" applyBorder="1" applyAlignment="1" applyProtection="1">
      <alignment vertical="center"/>
    </xf>
    <xf numFmtId="0" fontId="3" fillId="0" borderId="29" xfId="0" applyFont="1" applyBorder="1" applyAlignment="1" applyProtection="1">
      <alignment vertical="center"/>
    </xf>
    <xf numFmtId="0" fontId="3" fillId="0" borderId="25" xfId="0" applyFont="1" applyBorder="1" applyAlignment="1" applyProtection="1">
      <alignment vertical="center"/>
    </xf>
    <xf numFmtId="0" fontId="3" fillId="2" borderId="21" xfId="0" applyFont="1" applyFill="1" applyBorder="1" applyAlignment="1" applyProtection="1">
      <alignment horizontal="center" vertical="center"/>
    </xf>
    <xf numFmtId="178" fontId="3" fillId="0" borderId="21" xfId="0" applyNumberFormat="1" applyFont="1" applyFill="1" applyBorder="1" applyAlignment="1" applyProtection="1">
      <alignment vertical="center"/>
    </xf>
    <xf numFmtId="0" fontId="3" fillId="0" borderId="12" xfId="0" applyFont="1" applyBorder="1" applyAlignment="1" applyProtection="1">
      <alignment horizontal="center" vertical="center"/>
    </xf>
    <xf numFmtId="0" fontId="7" fillId="0" borderId="4" xfId="0" applyFont="1" applyBorder="1" applyAlignment="1" applyProtection="1">
      <alignment vertical="center"/>
    </xf>
    <xf numFmtId="0" fontId="3" fillId="0" borderId="0" xfId="0" applyFont="1" applyAlignment="1" applyProtection="1">
      <alignment horizontal="right" vertical="center"/>
    </xf>
    <xf numFmtId="0" fontId="3" fillId="0" borderId="0" xfId="0" applyFont="1" applyBorder="1" applyAlignment="1" applyProtection="1">
      <alignment horizontal="left" vertical="center"/>
    </xf>
    <xf numFmtId="0" fontId="3" fillId="0" borderId="5" xfId="0" applyFont="1" applyBorder="1" applyAlignment="1" applyProtection="1">
      <alignment horizontal="left" vertical="center"/>
    </xf>
    <xf numFmtId="0" fontId="3" fillId="0" borderId="7" xfId="0" applyFont="1" applyFill="1" applyBorder="1" applyAlignment="1" applyProtection="1">
      <alignment vertical="center" shrinkToFit="1"/>
    </xf>
    <xf numFmtId="0" fontId="3" fillId="0" borderId="0" xfId="0" applyFont="1" applyBorder="1" applyAlignment="1" applyProtection="1">
      <alignment vertical="center"/>
    </xf>
    <xf numFmtId="0" fontId="3" fillId="2" borderId="33" xfId="0" applyFont="1" applyFill="1" applyBorder="1" applyAlignment="1" applyProtection="1">
      <alignment vertical="center"/>
    </xf>
    <xf numFmtId="0" fontId="3" fillId="0" borderId="7" xfId="0" applyFont="1" applyFill="1" applyBorder="1" applyAlignment="1" applyProtection="1">
      <alignment horizontal="left" vertical="center" shrinkToFit="1"/>
    </xf>
    <xf numFmtId="0" fontId="3" fillId="0" borderId="8" xfId="0" applyFont="1" applyFill="1" applyBorder="1" applyAlignment="1" applyProtection="1">
      <alignment horizontal="left" vertical="center" shrinkToFit="1"/>
    </xf>
    <xf numFmtId="0" fontId="3" fillId="0" borderId="9" xfId="0" applyFont="1" applyFill="1" applyBorder="1" applyAlignment="1" applyProtection="1">
      <alignment horizontal="left" vertical="center" shrinkToFit="1"/>
    </xf>
    <xf numFmtId="0" fontId="7" fillId="0" borderId="1" xfId="0" applyFont="1" applyBorder="1" applyAlignment="1" applyProtection="1">
      <alignment horizontal="right" vertical="center"/>
    </xf>
    <xf numFmtId="0" fontId="7" fillId="0" borderId="2" xfId="0" applyFont="1" applyBorder="1" applyAlignment="1" applyProtection="1">
      <alignment horizontal="right" vertical="center"/>
    </xf>
    <xf numFmtId="0" fontId="7" fillId="0" borderId="3" xfId="0" applyFont="1" applyBorder="1" applyAlignment="1" applyProtection="1">
      <alignment horizontal="right" vertical="center"/>
    </xf>
    <xf numFmtId="0" fontId="6" fillId="0" borderId="4" xfId="0" applyFont="1" applyBorder="1" applyAlignment="1" applyProtection="1">
      <alignment horizontal="center" vertical="center"/>
    </xf>
    <xf numFmtId="0" fontId="6" fillId="0" borderId="0" xfId="0" applyFont="1" applyBorder="1" applyAlignment="1" applyProtection="1">
      <alignment horizontal="center" vertical="center"/>
    </xf>
    <xf numFmtId="0" fontId="6" fillId="0" borderId="5" xfId="0" applyFont="1" applyBorder="1" applyAlignment="1" applyProtection="1">
      <alignment horizontal="center" vertical="center"/>
    </xf>
    <xf numFmtId="0" fontId="3" fillId="0" borderId="4" xfId="0" applyFont="1" applyBorder="1" applyAlignment="1" applyProtection="1">
      <alignment horizontal="left" vertical="center" wrapText="1"/>
    </xf>
    <xf numFmtId="0" fontId="3" fillId="0" borderId="0" xfId="0" applyFont="1" applyBorder="1" applyAlignment="1" applyProtection="1">
      <alignment horizontal="left" vertical="center"/>
    </xf>
    <xf numFmtId="0" fontId="3" fillId="0" borderId="5" xfId="0" applyFont="1" applyBorder="1" applyAlignment="1" applyProtection="1">
      <alignment horizontal="left" vertical="center"/>
    </xf>
    <xf numFmtId="0" fontId="3" fillId="0" borderId="4" xfId="0" applyFont="1" applyBorder="1" applyAlignment="1" applyProtection="1">
      <alignment horizontal="left" vertical="center"/>
    </xf>
    <xf numFmtId="0" fontId="3" fillId="0" borderId="4" xfId="0" applyFont="1" applyBorder="1" applyAlignment="1" applyProtection="1">
      <alignment horizontal="center" vertical="center"/>
    </xf>
    <xf numFmtId="0" fontId="3" fillId="0" borderId="0" xfId="0" applyFont="1" applyBorder="1" applyAlignment="1" applyProtection="1">
      <alignment horizontal="center" vertical="center"/>
    </xf>
    <xf numFmtId="0" fontId="3" fillId="0" borderId="5" xfId="0" applyFont="1" applyBorder="1" applyAlignment="1" applyProtection="1">
      <alignment horizontal="center" vertical="center"/>
    </xf>
    <xf numFmtId="0" fontId="3" fillId="0" borderId="11" xfId="0" applyFont="1" applyFill="1" applyBorder="1" applyAlignment="1" applyProtection="1">
      <alignment horizontal="left" vertical="center" shrinkToFit="1"/>
    </xf>
    <xf numFmtId="0" fontId="3" fillId="0" borderId="4" xfId="0" applyFont="1" applyFill="1" applyBorder="1" applyAlignment="1" applyProtection="1">
      <alignment horizontal="left" vertical="top" wrapText="1"/>
    </xf>
    <xf numFmtId="0" fontId="3" fillId="0" borderId="0" xfId="0" applyFont="1" applyFill="1" applyBorder="1" applyAlignment="1" applyProtection="1">
      <alignment horizontal="left" vertical="top" wrapText="1"/>
    </xf>
    <xf numFmtId="0" fontId="3" fillId="0" borderId="5" xfId="0" applyFont="1" applyFill="1" applyBorder="1" applyAlignment="1" applyProtection="1">
      <alignment horizontal="left" vertical="top" wrapText="1"/>
    </xf>
    <xf numFmtId="0" fontId="3" fillId="0" borderId="7" xfId="0" applyFont="1" applyFill="1" applyBorder="1" applyAlignment="1" applyProtection="1">
      <alignment vertical="center" shrinkToFit="1"/>
    </xf>
    <xf numFmtId="0" fontId="0" fillId="0" borderId="9" xfId="0" applyBorder="1" applyAlignment="1">
      <alignment vertical="center" shrinkToFit="1"/>
    </xf>
    <xf numFmtId="0" fontId="3" fillId="0" borderId="7" xfId="0" applyFont="1" applyFill="1" applyBorder="1" applyAlignment="1" applyProtection="1">
      <alignment horizontal="left" vertical="center" shrinkToFit="1"/>
      <protection locked="0"/>
    </xf>
    <xf numFmtId="0" fontId="3" fillId="0" borderId="9" xfId="0" applyFont="1" applyFill="1" applyBorder="1" applyAlignment="1" applyProtection="1">
      <alignment horizontal="left" vertical="center" shrinkToFit="1"/>
      <protection locked="0"/>
    </xf>
    <xf numFmtId="0" fontId="3" fillId="2" borderId="20" xfId="0" applyFont="1" applyFill="1" applyBorder="1" applyAlignment="1" applyProtection="1">
      <alignment horizontal="left" vertical="center" wrapText="1"/>
    </xf>
    <xf numFmtId="0" fontId="3" fillId="2" borderId="23" xfId="0" applyFont="1" applyFill="1" applyBorder="1" applyAlignment="1" applyProtection="1">
      <alignment horizontal="left" vertical="center"/>
    </xf>
    <xf numFmtId="0" fontId="3" fillId="0" borderId="14" xfId="0" applyFont="1" applyFill="1" applyBorder="1" applyAlignment="1" applyProtection="1">
      <alignment horizontal="left" vertical="top" wrapText="1" shrinkToFit="1"/>
      <protection locked="0"/>
    </xf>
    <xf numFmtId="0" fontId="3" fillId="0" borderId="15" xfId="0" applyFont="1" applyFill="1" applyBorder="1" applyAlignment="1" applyProtection="1">
      <alignment horizontal="left" vertical="top" wrapText="1" shrinkToFit="1"/>
      <protection locked="0"/>
    </xf>
    <xf numFmtId="0" fontId="3" fillId="0" borderId="25" xfId="0" applyFont="1" applyFill="1" applyBorder="1" applyAlignment="1" applyProtection="1">
      <alignment horizontal="left" vertical="top" wrapText="1" shrinkToFit="1"/>
      <protection locked="0"/>
    </xf>
    <xf numFmtId="0" fontId="3" fillId="0" borderId="17" xfId="0" applyFont="1" applyFill="1" applyBorder="1" applyAlignment="1" applyProtection="1">
      <alignment horizontal="left" vertical="top" wrapText="1" shrinkToFit="1"/>
      <protection locked="0"/>
    </xf>
    <xf numFmtId="0" fontId="3" fillId="0" borderId="18" xfId="0" applyFont="1" applyFill="1" applyBorder="1" applyAlignment="1" applyProtection="1">
      <alignment horizontal="left" vertical="top" wrapText="1" shrinkToFit="1"/>
      <protection locked="0"/>
    </xf>
    <xf numFmtId="0" fontId="3" fillId="0" borderId="29" xfId="0" applyFont="1" applyFill="1" applyBorder="1" applyAlignment="1" applyProtection="1">
      <alignment horizontal="left" vertical="top" wrapText="1" shrinkToFit="1"/>
      <protection locked="0"/>
    </xf>
    <xf numFmtId="0" fontId="3" fillId="0" borderId="14" xfId="0" applyFont="1" applyFill="1" applyBorder="1" applyAlignment="1" applyProtection="1">
      <alignment horizontal="left" vertical="top" shrinkToFit="1"/>
      <protection locked="0"/>
    </xf>
    <xf numFmtId="0" fontId="3" fillId="0" borderId="15" xfId="0" applyFont="1" applyFill="1" applyBorder="1" applyAlignment="1" applyProtection="1">
      <alignment horizontal="left" vertical="top" shrinkToFit="1"/>
      <protection locked="0"/>
    </xf>
    <xf numFmtId="0" fontId="3" fillId="0" borderId="25" xfId="0" applyFont="1" applyFill="1" applyBorder="1" applyAlignment="1" applyProtection="1">
      <alignment horizontal="left" vertical="top" shrinkToFit="1"/>
      <protection locked="0"/>
    </xf>
    <xf numFmtId="0" fontId="3" fillId="0" borderId="17" xfId="0" applyFont="1" applyFill="1" applyBorder="1" applyAlignment="1" applyProtection="1">
      <alignment horizontal="left" vertical="top" shrinkToFit="1"/>
      <protection locked="0"/>
    </xf>
    <xf numFmtId="0" fontId="3" fillId="0" borderId="18" xfId="0" applyFont="1" applyFill="1" applyBorder="1" applyAlignment="1" applyProtection="1">
      <alignment horizontal="left" vertical="top" shrinkToFit="1"/>
      <protection locked="0"/>
    </xf>
    <xf numFmtId="0" fontId="3" fillId="0" borderId="29" xfId="0" applyFont="1" applyFill="1" applyBorder="1" applyAlignment="1" applyProtection="1">
      <alignment horizontal="left" vertical="top" shrinkToFit="1"/>
      <protection locked="0"/>
    </xf>
    <xf numFmtId="179" fontId="3" fillId="0" borderId="7" xfId="0" applyNumberFormat="1" applyFont="1" applyFill="1" applyBorder="1" applyAlignment="1" applyProtection="1">
      <alignment horizontal="left" vertical="center" shrinkToFit="1"/>
      <protection locked="0"/>
    </xf>
    <xf numFmtId="179" fontId="3" fillId="0" borderId="9" xfId="0" applyNumberFormat="1" applyFont="1" applyFill="1" applyBorder="1" applyAlignment="1" applyProtection="1">
      <alignment horizontal="left" vertical="center" shrinkToFit="1"/>
      <protection locked="0"/>
    </xf>
    <xf numFmtId="179" fontId="3" fillId="0" borderId="8" xfId="0" applyNumberFormat="1" applyFont="1" applyFill="1" applyBorder="1" applyAlignment="1" applyProtection="1">
      <alignment horizontal="left" vertical="center" shrinkToFit="1"/>
      <protection locked="0"/>
    </xf>
    <xf numFmtId="179" fontId="3" fillId="0" borderId="11" xfId="0" applyNumberFormat="1" applyFont="1" applyFill="1" applyBorder="1" applyAlignment="1" applyProtection="1">
      <alignment horizontal="left" vertical="center" shrinkToFit="1"/>
      <protection locked="0"/>
    </xf>
    <xf numFmtId="179" fontId="3" fillId="0" borderId="14" xfId="0" applyNumberFormat="1" applyFont="1" applyFill="1" applyBorder="1" applyAlignment="1" applyProtection="1">
      <alignment horizontal="left" vertical="top" wrapText="1"/>
      <protection locked="0"/>
    </xf>
    <xf numFmtId="179" fontId="3" fillId="0" borderId="15" xfId="0" applyNumberFormat="1" applyFont="1" applyFill="1" applyBorder="1" applyAlignment="1" applyProtection="1">
      <alignment horizontal="left" vertical="top" wrapText="1"/>
      <protection locked="0"/>
    </xf>
    <xf numFmtId="179" fontId="3" fillId="0" borderId="25" xfId="0" applyNumberFormat="1" applyFont="1" applyFill="1" applyBorder="1" applyAlignment="1" applyProtection="1">
      <alignment horizontal="left" vertical="top" wrapText="1"/>
      <protection locked="0"/>
    </xf>
    <xf numFmtId="179" fontId="3" fillId="0" borderId="27" xfId="0" applyNumberFormat="1" applyFont="1" applyFill="1" applyBorder="1" applyAlignment="1" applyProtection="1">
      <alignment horizontal="left" vertical="top" wrapText="1"/>
      <protection locked="0"/>
    </xf>
    <xf numFmtId="179" fontId="3" fillId="0" borderId="0" xfId="0" applyNumberFormat="1" applyFont="1" applyFill="1" applyBorder="1" applyAlignment="1" applyProtection="1">
      <alignment horizontal="left" vertical="top" wrapText="1"/>
      <protection locked="0"/>
    </xf>
    <xf numFmtId="179" fontId="3" fillId="0" borderId="5" xfId="0" applyNumberFormat="1" applyFont="1" applyFill="1" applyBorder="1" applyAlignment="1" applyProtection="1">
      <alignment horizontal="left" vertical="top" wrapText="1"/>
      <protection locked="0"/>
    </xf>
    <xf numFmtId="179" fontId="3" fillId="0" borderId="7" xfId="0" applyNumberFormat="1" applyFont="1" applyFill="1" applyBorder="1" applyAlignment="1" applyProtection="1">
      <alignment horizontal="left" vertical="top" wrapText="1"/>
      <protection locked="0"/>
    </xf>
    <xf numFmtId="179" fontId="3" fillId="0" borderId="8" xfId="0" applyNumberFormat="1" applyFont="1" applyFill="1" applyBorder="1" applyAlignment="1" applyProtection="1">
      <alignment horizontal="left" vertical="top" wrapText="1"/>
      <protection locked="0"/>
    </xf>
    <xf numFmtId="179" fontId="3" fillId="0" borderId="11" xfId="0" applyNumberFormat="1" applyFont="1" applyFill="1" applyBorder="1" applyAlignment="1" applyProtection="1">
      <alignment horizontal="left" vertical="top" wrapText="1"/>
      <protection locked="0"/>
    </xf>
    <xf numFmtId="179" fontId="3" fillId="0" borderId="17" xfId="0" applyNumberFormat="1" applyFont="1" applyFill="1" applyBorder="1" applyAlignment="1" applyProtection="1">
      <alignment horizontal="left" vertical="top" wrapText="1"/>
      <protection locked="0"/>
    </xf>
    <xf numFmtId="179" fontId="3" fillId="0" borderId="18" xfId="0" applyNumberFormat="1" applyFont="1" applyFill="1" applyBorder="1" applyAlignment="1" applyProtection="1">
      <alignment horizontal="left" vertical="top" wrapText="1"/>
      <protection locked="0"/>
    </xf>
    <xf numFmtId="179" fontId="3" fillId="0" borderId="29" xfId="0" applyNumberFormat="1" applyFont="1" applyFill="1" applyBorder="1" applyAlignment="1" applyProtection="1">
      <alignment horizontal="left" vertical="top" wrapText="1"/>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9733;&#28310;&#20633;&#23460;&#29992;/&#9733;63&#27700;&#24490;&#29872;&#12450;&#12489;&#12496;&#12452;&#12470;&#12540;&#27966;&#36963;&#21046;&#24230;/&#32207;&#21209;&#30465;_&#22320;&#22495;&#24773;&#22577;&#21270;&#12450;&#12489;&#12496;&#12452;&#12470;&#12540;&#27966;&#36963;&#20107;&#26989;/200306_&#32207;&#21209;&#30465;&#12424;&#12426;/&#12450;&#12489;&#12496;&#12452;&#12470;&#12540;&#12398;&#27966;&#36963;&#30003;&#35531;&#27096;&#24335;&#12539;&#33258;&#27835;&#20307;&#12398;&#22577;&#21578;&#26360;&#27096;&#2433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報告書コピー"/>
      <sheetName val="申請書コピー"/>
      <sheetName val="リスト"/>
      <sheetName val="応募依頼"/>
      <sheetName val="アドバイザー"/>
      <sheetName val="専門分野集計"/>
      <sheetName val="結果通知書"/>
      <sheetName val="報告書第１日目"/>
      <sheetName val="報告書第２日目"/>
      <sheetName val="報告書第３日目"/>
      <sheetName val="プエジェクト経過報告"/>
    </sheetNames>
    <sheetDataSet>
      <sheetData sheetId="0"/>
      <sheetData sheetId="1"/>
      <sheetData sheetId="2"/>
      <sheetData sheetId="3">
        <row r="11">
          <cell r="G11" t="str">
            <v>推薦</v>
          </cell>
        </row>
      </sheetData>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26"/>
  <sheetViews>
    <sheetView tabSelected="1" view="pageBreakPreview" zoomScale="60" zoomScaleNormal="100" workbookViewId="0">
      <selection activeCell="A5" sqref="A5:F5"/>
    </sheetView>
  </sheetViews>
  <sheetFormatPr defaultColWidth="8.875" defaultRowHeight="13.5" x14ac:dyDescent="0.15"/>
  <cols>
    <col min="1" max="1" width="14.5" style="52" customWidth="1"/>
    <col min="2" max="6" width="22.75" style="52" customWidth="1"/>
    <col min="7" max="7" width="7.375" style="53" hidden="1" customWidth="1"/>
    <col min="8" max="8" width="10.5" style="52" hidden="1" customWidth="1"/>
    <col min="9" max="9" width="46.75" style="52" customWidth="1"/>
    <col min="10" max="16384" width="8.875" style="52"/>
  </cols>
  <sheetData>
    <row r="1" spans="1:8" ht="29.25" customHeight="1" thickBot="1" x14ac:dyDescent="0.2">
      <c r="F1" s="61" t="s">
        <v>55</v>
      </c>
    </row>
    <row r="2" spans="1:8" s="2" customFormat="1" ht="19.899999999999999" customHeight="1" x14ac:dyDescent="0.4">
      <c r="A2" s="70"/>
      <c r="B2" s="71"/>
      <c r="C2" s="71"/>
      <c r="D2" s="71"/>
      <c r="E2" s="71"/>
      <c r="F2" s="72"/>
      <c r="G2" s="1"/>
    </row>
    <row r="3" spans="1:8" s="2" customFormat="1" ht="19.899999999999999" customHeight="1" x14ac:dyDescent="0.4">
      <c r="A3" s="3"/>
      <c r="B3" s="65"/>
      <c r="C3" s="65"/>
      <c r="D3" s="65"/>
      <c r="E3" s="4" t="s">
        <v>52</v>
      </c>
      <c r="F3" s="5"/>
      <c r="G3" s="1" t="str">
        <f>IF($F$3="","NG","OK")</f>
        <v>NG</v>
      </c>
      <c r="H3" s="2" t="s">
        <v>0</v>
      </c>
    </row>
    <row r="4" spans="1:8" s="2" customFormat="1" ht="19.899999999999999" customHeight="1" x14ac:dyDescent="0.4">
      <c r="A4" s="6"/>
      <c r="B4" s="7"/>
      <c r="C4" s="7"/>
      <c r="D4" s="7"/>
      <c r="E4" s="4"/>
      <c r="F4" s="8"/>
      <c r="G4" s="1" t="str">
        <f>IF($F$4="NG","×","")</f>
        <v/>
      </c>
    </row>
    <row r="5" spans="1:8" s="2" customFormat="1" ht="19.899999999999999" customHeight="1" x14ac:dyDescent="0.4">
      <c r="A5" s="73" t="s">
        <v>56</v>
      </c>
      <c r="B5" s="74"/>
      <c r="C5" s="74"/>
      <c r="D5" s="74"/>
      <c r="E5" s="74"/>
      <c r="F5" s="75"/>
      <c r="G5" s="1"/>
    </row>
    <row r="6" spans="1:8" s="2" customFormat="1" ht="19.899999999999999" customHeight="1" x14ac:dyDescent="0.4">
      <c r="A6" s="9"/>
      <c r="B6" s="10"/>
      <c r="C6" s="10"/>
      <c r="D6" s="10"/>
      <c r="E6" s="10"/>
      <c r="F6" s="11"/>
      <c r="G6" s="1"/>
    </row>
    <row r="7" spans="1:8" s="2" customFormat="1" ht="19.899999999999999" customHeight="1" x14ac:dyDescent="0.4">
      <c r="A7" s="76" t="s">
        <v>54</v>
      </c>
      <c r="B7" s="77"/>
      <c r="C7" s="77"/>
      <c r="D7" s="77"/>
      <c r="E7" s="77"/>
      <c r="F7" s="78"/>
      <c r="G7" s="1"/>
    </row>
    <row r="8" spans="1:8" s="2" customFormat="1" ht="19.899999999999999" customHeight="1" x14ac:dyDescent="0.4">
      <c r="A8" s="79"/>
      <c r="B8" s="77"/>
      <c r="C8" s="77"/>
      <c r="D8" s="77"/>
      <c r="E8" s="77"/>
      <c r="F8" s="78"/>
      <c r="G8" s="1"/>
    </row>
    <row r="9" spans="1:8" s="2" customFormat="1" ht="19.899999999999999" customHeight="1" x14ac:dyDescent="0.4">
      <c r="A9" s="80" t="s">
        <v>1</v>
      </c>
      <c r="B9" s="81"/>
      <c r="C9" s="81"/>
      <c r="D9" s="81"/>
      <c r="E9" s="81"/>
      <c r="F9" s="82"/>
      <c r="G9" s="1"/>
    </row>
    <row r="10" spans="1:8" s="2" customFormat="1" ht="19.899999999999999" customHeight="1" x14ac:dyDescent="0.4">
      <c r="A10" s="12" t="s">
        <v>2</v>
      </c>
      <c r="B10" s="65"/>
      <c r="C10" s="65"/>
      <c r="D10" s="65"/>
      <c r="E10" s="65"/>
      <c r="F10" s="13"/>
      <c r="G10" s="1"/>
    </row>
    <row r="11" spans="1:8" s="2" customFormat="1" ht="19.899999999999999" customHeight="1" thickBot="1" x14ac:dyDescent="0.45">
      <c r="A11" s="12" t="s">
        <v>3</v>
      </c>
      <c r="B11" s="65"/>
      <c r="C11" s="65"/>
      <c r="D11" s="65"/>
      <c r="E11" s="65"/>
      <c r="F11" s="13"/>
      <c r="G11" s="1" t="str">
        <f>IF((COUNTIF($B$12:$B$15,"")+COUNTIF(F13:F14,"")+COUNTIF($D$14,""))&gt;0,"NG","OK")</f>
        <v>NG</v>
      </c>
      <c r="H11" s="2" t="s">
        <v>4</v>
      </c>
    </row>
    <row r="12" spans="1:8" s="2" customFormat="1" ht="19.899999999999999" customHeight="1" thickBot="1" x14ac:dyDescent="0.45">
      <c r="A12" s="14" t="s">
        <v>5</v>
      </c>
      <c r="B12" s="67"/>
      <c r="C12" s="68"/>
      <c r="D12" s="69"/>
      <c r="E12" s="54"/>
      <c r="F12" s="55"/>
      <c r="G12" s="17" t="str">
        <f>+[1]応募依頼!G11</f>
        <v>推薦</v>
      </c>
    </row>
    <row r="13" spans="1:8" s="2" customFormat="1" ht="19.899999999999999" customHeight="1" x14ac:dyDescent="0.4">
      <c r="A13" s="14" t="s">
        <v>6</v>
      </c>
      <c r="B13" s="67"/>
      <c r="C13" s="68"/>
      <c r="D13" s="69"/>
      <c r="E13" s="15" t="s">
        <v>7</v>
      </c>
      <c r="F13" s="18"/>
      <c r="G13" s="1"/>
    </row>
    <row r="14" spans="1:8" s="2" customFormat="1" ht="19.899999999999999" customHeight="1" x14ac:dyDescent="0.4">
      <c r="A14" s="14" t="s">
        <v>8</v>
      </c>
      <c r="B14" s="64"/>
      <c r="C14" s="19" t="s">
        <v>9</v>
      </c>
      <c r="D14" s="20"/>
      <c r="E14" s="21" t="s">
        <v>10</v>
      </c>
      <c r="F14" s="16"/>
      <c r="G14" s="1"/>
    </row>
    <row r="15" spans="1:8" s="2" customFormat="1" ht="19.899999999999999" customHeight="1" x14ac:dyDescent="0.4">
      <c r="A15" s="14" t="s">
        <v>28</v>
      </c>
      <c r="B15" s="68"/>
      <c r="C15" s="68"/>
      <c r="D15" s="68"/>
      <c r="E15" s="68"/>
      <c r="F15" s="83"/>
      <c r="G15" s="1"/>
    </row>
    <row r="16" spans="1:8" s="2" customFormat="1" ht="19.899999999999999" customHeight="1" x14ac:dyDescent="0.4">
      <c r="A16" s="12"/>
      <c r="B16" s="22"/>
      <c r="C16" s="22"/>
      <c r="D16" s="22"/>
      <c r="E16" s="22"/>
      <c r="F16" s="23"/>
      <c r="G16" s="1"/>
    </row>
    <row r="17" spans="1:8" s="2" customFormat="1" ht="19.899999999999999" customHeight="1" x14ac:dyDescent="0.4">
      <c r="A17" s="12" t="s">
        <v>11</v>
      </c>
      <c r="B17" s="22"/>
      <c r="C17" s="22"/>
      <c r="D17" s="22"/>
      <c r="E17" s="22"/>
      <c r="F17" s="23"/>
      <c r="G17" s="1" t="str">
        <f>IF(COUNTIF($B$19:$B$20,"")&gt;0,"NG","OK")</f>
        <v>NG</v>
      </c>
      <c r="H17" s="24">
        <v>2</v>
      </c>
    </row>
    <row r="18" spans="1:8" s="2" customFormat="1" ht="19.899999999999999" customHeight="1" x14ac:dyDescent="0.4">
      <c r="A18" s="84" t="s">
        <v>12</v>
      </c>
      <c r="B18" s="85"/>
      <c r="C18" s="85"/>
      <c r="D18" s="85"/>
      <c r="E18" s="85"/>
      <c r="F18" s="86"/>
      <c r="G18" s="1"/>
    </row>
    <row r="19" spans="1:8" s="2" customFormat="1" ht="19.899999999999999" customHeight="1" x14ac:dyDescent="0.4">
      <c r="A19" s="14" t="s">
        <v>13</v>
      </c>
      <c r="B19" s="87"/>
      <c r="C19" s="88"/>
      <c r="D19" s="22"/>
      <c r="E19" s="22"/>
      <c r="F19" s="23"/>
      <c r="G19" s="1"/>
    </row>
    <row r="20" spans="1:8" s="2" customFormat="1" ht="19.899999999999999" customHeight="1" x14ac:dyDescent="0.4">
      <c r="A20" s="45" t="s">
        <v>14</v>
      </c>
      <c r="B20" s="89"/>
      <c r="C20" s="90"/>
      <c r="D20" s="25" t="s">
        <v>53</v>
      </c>
      <c r="E20" s="25"/>
      <c r="F20" s="26"/>
      <c r="G20" s="1"/>
    </row>
    <row r="21" spans="1:8" s="2" customFormat="1" ht="19.899999999999999" customHeight="1" x14ac:dyDescent="0.4">
      <c r="A21" s="91" t="s">
        <v>15</v>
      </c>
      <c r="B21" s="93"/>
      <c r="C21" s="94"/>
      <c r="D21" s="94"/>
      <c r="E21" s="94"/>
      <c r="F21" s="95"/>
      <c r="G21" s="1"/>
    </row>
    <row r="22" spans="1:8" s="2" customFormat="1" ht="58.9" customHeight="1" x14ac:dyDescent="0.4">
      <c r="A22" s="92"/>
      <c r="B22" s="96"/>
      <c r="C22" s="97"/>
      <c r="D22" s="97"/>
      <c r="E22" s="97"/>
      <c r="F22" s="98"/>
      <c r="G22" s="1"/>
    </row>
    <row r="23" spans="1:8" s="2" customFormat="1" ht="19.899999999999999" customHeight="1" x14ac:dyDescent="0.4">
      <c r="A23" s="91" t="s">
        <v>16</v>
      </c>
      <c r="B23" s="99"/>
      <c r="C23" s="100"/>
      <c r="D23" s="100"/>
      <c r="E23" s="100"/>
      <c r="F23" s="101"/>
      <c r="G23" s="1"/>
    </row>
    <row r="24" spans="1:8" s="2" customFormat="1" ht="19.899999999999999" customHeight="1" x14ac:dyDescent="0.4">
      <c r="A24" s="92"/>
      <c r="B24" s="102"/>
      <c r="C24" s="103"/>
      <c r="D24" s="103"/>
      <c r="E24" s="103"/>
      <c r="F24" s="104"/>
      <c r="G24" s="1"/>
    </row>
    <row r="25" spans="1:8" s="2" customFormat="1" ht="19.899999999999999" customHeight="1" x14ac:dyDescent="0.4">
      <c r="A25" s="12"/>
      <c r="B25" s="65"/>
      <c r="C25" s="65"/>
      <c r="D25" s="65"/>
      <c r="E25" s="65"/>
      <c r="F25" s="56"/>
      <c r="G25" s="1"/>
    </row>
    <row r="26" spans="1:8" s="2" customFormat="1" ht="19.899999999999999" customHeight="1" x14ac:dyDescent="0.4">
      <c r="A26" s="12" t="s">
        <v>36</v>
      </c>
      <c r="B26" s="27"/>
      <c r="C26" s="62"/>
      <c r="D26" s="62"/>
      <c r="E26" s="62"/>
      <c r="F26" s="63"/>
      <c r="G26" s="1"/>
    </row>
    <row r="27" spans="1:8" s="2" customFormat="1" ht="19.899999999999999" customHeight="1" x14ac:dyDescent="0.4">
      <c r="A27" s="29" t="s">
        <v>22</v>
      </c>
      <c r="B27" s="28" t="s">
        <v>17</v>
      </c>
      <c r="C27" s="28" t="s">
        <v>18</v>
      </c>
      <c r="D27" s="28" t="s">
        <v>19</v>
      </c>
      <c r="E27" s="28" t="s">
        <v>20</v>
      </c>
      <c r="F27" s="57" t="s">
        <v>21</v>
      </c>
      <c r="G27" s="1"/>
    </row>
    <row r="28" spans="1:8" s="2" customFormat="1" ht="19.899999999999999" customHeight="1" x14ac:dyDescent="0.4">
      <c r="A28" s="14" t="s">
        <v>40</v>
      </c>
      <c r="B28" s="30"/>
      <c r="C28" s="31"/>
      <c r="D28" s="32"/>
      <c r="E28" s="33"/>
      <c r="F28" s="58"/>
      <c r="G28" s="1" t="str">
        <f>IF(COUNTIF($B$28:$D$28,"")&gt;0,"NG","OK")</f>
        <v>NG</v>
      </c>
      <c r="H28" s="2" t="s">
        <v>23</v>
      </c>
    </row>
    <row r="29" spans="1:8" s="2" customFormat="1" ht="19.899999999999999" customHeight="1" x14ac:dyDescent="0.4">
      <c r="A29" s="14" t="s">
        <v>41</v>
      </c>
      <c r="B29" s="30"/>
      <c r="C29" s="31"/>
      <c r="D29" s="32"/>
      <c r="E29" s="33"/>
      <c r="F29" s="58"/>
      <c r="G29" s="1" t="str">
        <f>IF(COUNTIF($B$28:$D$28,"")&gt;0,"NG","OK")</f>
        <v>NG</v>
      </c>
      <c r="H29" s="2" t="s">
        <v>23</v>
      </c>
    </row>
    <row r="30" spans="1:8" s="2" customFormat="1" ht="19.899999999999999" customHeight="1" x14ac:dyDescent="0.4">
      <c r="A30" s="14" t="s">
        <v>42</v>
      </c>
      <c r="B30" s="30"/>
      <c r="C30" s="31"/>
      <c r="D30" s="32"/>
      <c r="E30" s="33"/>
      <c r="F30" s="58"/>
      <c r="G30" s="1" t="str">
        <f>IF(COUNTIF($B$28:$D$28,"")&gt;0,"NG","OK")</f>
        <v>NG</v>
      </c>
      <c r="H30" s="2" t="s">
        <v>23</v>
      </c>
    </row>
    <row r="31" spans="1:8" s="2" customFormat="1" ht="19.899999999999999" customHeight="1" x14ac:dyDescent="0.4">
      <c r="A31" s="14" t="s">
        <v>43</v>
      </c>
      <c r="B31" s="30"/>
      <c r="C31" s="31"/>
      <c r="D31" s="32"/>
      <c r="E31" s="33"/>
      <c r="F31" s="58"/>
      <c r="G31" s="1" t="str">
        <f>IF(COUNTIF($B$28:$D$28,"")&gt;0,"NG","OK")</f>
        <v>NG</v>
      </c>
      <c r="H31" s="2" t="s">
        <v>23</v>
      </c>
    </row>
    <row r="32" spans="1:8" s="2" customFormat="1" ht="19.899999999999999" customHeight="1" x14ac:dyDescent="0.4">
      <c r="A32" s="29" t="s">
        <v>24</v>
      </c>
      <c r="B32" s="19" t="s">
        <v>25</v>
      </c>
      <c r="C32" s="105"/>
      <c r="D32" s="106"/>
      <c r="E32" s="19" t="s">
        <v>26</v>
      </c>
      <c r="F32" s="34"/>
      <c r="G32" s="1" t="str">
        <f>IF((COUNTIF($C$32:$C$34,"")+COUNTIF($F$32,""))&gt;0,"NG","OK")</f>
        <v>NG</v>
      </c>
      <c r="H32" s="2" t="s">
        <v>24</v>
      </c>
    </row>
    <row r="33" spans="1:8" s="2" customFormat="1" ht="19.899999999999999" customHeight="1" x14ac:dyDescent="0.4">
      <c r="A33" s="35" t="s">
        <v>27</v>
      </c>
      <c r="B33" s="19" t="s">
        <v>28</v>
      </c>
      <c r="C33" s="105"/>
      <c r="D33" s="107"/>
      <c r="E33" s="107"/>
      <c r="F33" s="108"/>
      <c r="G33" s="1"/>
    </row>
    <row r="34" spans="1:8" s="2" customFormat="1" ht="19.899999999999999" customHeight="1" x14ac:dyDescent="0.4">
      <c r="A34" s="36"/>
      <c r="B34" s="19" t="s">
        <v>29</v>
      </c>
      <c r="C34" s="105"/>
      <c r="D34" s="107"/>
      <c r="E34" s="107"/>
      <c r="F34" s="108"/>
      <c r="G34" s="1"/>
    </row>
    <row r="35" spans="1:8" s="2" customFormat="1" ht="19.899999999999999" customHeight="1" x14ac:dyDescent="0.4">
      <c r="A35" s="12"/>
      <c r="B35" s="65"/>
      <c r="C35" s="37"/>
      <c r="D35" s="65"/>
      <c r="E35" s="65"/>
      <c r="F35" s="13"/>
      <c r="G35" s="1"/>
    </row>
    <row r="36" spans="1:8" s="2" customFormat="1" ht="19.899999999999999" customHeight="1" x14ac:dyDescent="0.4">
      <c r="A36" s="12" t="s">
        <v>37</v>
      </c>
      <c r="B36" s="65"/>
      <c r="C36" s="37"/>
      <c r="D36" s="65"/>
      <c r="E36" s="65"/>
      <c r="F36" s="13"/>
      <c r="G36" s="1"/>
    </row>
    <row r="37" spans="1:8" s="2" customFormat="1" ht="19.899999999999999" customHeight="1" x14ac:dyDescent="0.4">
      <c r="A37" s="40" t="s">
        <v>38</v>
      </c>
      <c r="B37" s="38"/>
      <c r="C37" s="109"/>
      <c r="D37" s="110"/>
      <c r="E37" s="110"/>
      <c r="F37" s="111"/>
      <c r="G37" s="1" t="str">
        <f>IF(OR($C$38="",$E$38=""),"NG","OK")</f>
        <v>NG</v>
      </c>
      <c r="H37" s="2" t="s">
        <v>30</v>
      </c>
    </row>
    <row r="38" spans="1:8" s="2" customFormat="1" ht="19.899999999999999" customHeight="1" x14ac:dyDescent="0.4">
      <c r="A38" s="47"/>
      <c r="B38" s="39"/>
      <c r="C38" s="112"/>
      <c r="D38" s="113"/>
      <c r="E38" s="113"/>
      <c r="F38" s="114"/>
      <c r="G38" s="1"/>
    </row>
    <row r="39" spans="1:8" s="2" customFormat="1" ht="19.899999999999999" customHeight="1" x14ac:dyDescent="0.4">
      <c r="A39" s="40" t="s">
        <v>39</v>
      </c>
      <c r="B39" s="41"/>
      <c r="C39" s="42"/>
      <c r="D39" s="43"/>
      <c r="E39" s="43"/>
      <c r="F39" s="44"/>
      <c r="G39" s="1" t="str">
        <f>IF(OR($C$40="",$C$43="",$C$46="",$C$49=""),"NG","OK")</f>
        <v>NG</v>
      </c>
      <c r="H39" s="2" t="s">
        <v>31</v>
      </c>
    </row>
    <row r="40" spans="1:8" s="2" customFormat="1" ht="18.600000000000001" customHeight="1" x14ac:dyDescent="0.4">
      <c r="A40" s="40" t="s">
        <v>32</v>
      </c>
      <c r="B40" s="38"/>
      <c r="C40" s="109"/>
      <c r="D40" s="110"/>
      <c r="E40" s="110"/>
      <c r="F40" s="111"/>
      <c r="G40" s="1"/>
    </row>
    <row r="41" spans="1:8" s="2" customFormat="1" ht="18.600000000000001" customHeight="1" x14ac:dyDescent="0.4">
      <c r="A41" s="45" t="s">
        <v>33</v>
      </c>
      <c r="B41" s="46"/>
      <c r="C41" s="112"/>
      <c r="D41" s="113"/>
      <c r="E41" s="113"/>
      <c r="F41" s="114"/>
      <c r="G41" s="1"/>
    </row>
    <row r="42" spans="1:8" s="2" customFormat="1" ht="19.899999999999999" customHeight="1" x14ac:dyDescent="0.4">
      <c r="A42" s="47"/>
      <c r="B42" s="39"/>
      <c r="C42" s="118"/>
      <c r="D42" s="119"/>
      <c r="E42" s="119"/>
      <c r="F42" s="120"/>
      <c r="G42" s="1"/>
    </row>
    <row r="43" spans="1:8" s="2" customFormat="1" ht="19.899999999999999" customHeight="1" x14ac:dyDescent="0.4">
      <c r="A43" s="40" t="s">
        <v>44</v>
      </c>
      <c r="B43" s="38"/>
      <c r="C43" s="109"/>
      <c r="D43" s="110"/>
      <c r="E43" s="110"/>
      <c r="F43" s="111"/>
      <c r="G43" s="1"/>
    </row>
    <row r="44" spans="1:8" s="2" customFormat="1" ht="19.899999999999999" customHeight="1" x14ac:dyDescent="0.4">
      <c r="A44" s="45" t="s">
        <v>33</v>
      </c>
      <c r="B44" s="46"/>
      <c r="C44" s="112"/>
      <c r="D44" s="113"/>
      <c r="E44" s="113"/>
      <c r="F44" s="114"/>
      <c r="G44" s="1"/>
    </row>
    <row r="45" spans="1:8" s="2" customFormat="1" ht="19.899999999999999" customHeight="1" x14ac:dyDescent="0.4">
      <c r="A45" s="47"/>
      <c r="B45" s="39"/>
      <c r="C45" s="118"/>
      <c r="D45" s="119"/>
      <c r="E45" s="119"/>
      <c r="F45" s="120"/>
      <c r="G45" s="1"/>
    </row>
    <row r="46" spans="1:8" s="2" customFormat="1" ht="19.899999999999999" customHeight="1" x14ac:dyDescent="0.4">
      <c r="A46" s="40" t="s">
        <v>45</v>
      </c>
      <c r="B46" s="38"/>
      <c r="C46" s="109"/>
      <c r="D46" s="110"/>
      <c r="E46" s="110"/>
      <c r="F46" s="111"/>
      <c r="G46" s="1"/>
    </row>
    <row r="47" spans="1:8" s="2" customFormat="1" ht="19.899999999999999" customHeight="1" x14ac:dyDescent="0.4">
      <c r="A47" s="45" t="s">
        <v>33</v>
      </c>
      <c r="B47" s="46"/>
      <c r="C47" s="112"/>
      <c r="D47" s="113"/>
      <c r="E47" s="113"/>
      <c r="F47" s="114"/>
      <c r="G47" s="1"/>
    </row>
    <row r="48" spans="1:8" s="2" customFormat="1" ht="19.899999999999999" customHeight="1" x14ac:dyDescent="0.4">
      <c r="A48" s="47"/>
      <c r="B48" s="39"/>
      <c r="C48" s="118"/>
      <c r="D48" s="119"/>
      <c r="E48" s="119"/>
      <c r="F48" s="120"/>
      <c r="G48" s="1"/>
    </row>
    <row r="49" spans="1:8" s="2" customFormat="1" ht="19.899999999999999" customHeight="1" x14ac:dyDescent="0.4">
      <c r="A49" s="40" t="s">
        <v>46</v>
      </c>
      <c r="B49" s="38"/>
      <c r="C49" s="109"/>
      <c r="D49" s="110"/>
      <c r="E49" s="110"/>
      <c r="F49" s="111"/>
      <c r="G49" s="1"/>
    </row>
    <row r="50" spans="1:8" s="2" customFormat="1" ht="19.899999999999999" customHeight="1" x14ac:dyDescent="0.4">
      <c r="A50" s="45" t="s">
        <v>47</v>
      </c>
      <c r="B50" s="46"/>
      <c r="C50" s="112"/>
      <c r="D50" s="113"/>
      <c r="E50" s="113"/>
      <c r="F50" s="114"/>
      <c r="G50" s="1"/>
    </row>
    <row r="51" spans="1:8" s="2" customFormat="1" ht="19.899999999999999" customHeight="1" x14ac:dyDescent="0.4">
      <c r="A51" s="47"/>
      <c r="B51" s="39"/>
      <c r="C51" s="118"/>
      <c r="D51" s="119"/>
      <c r="E51" s="119"/>
      <c r="F51" s="120"/>
      <c r="G51" s="1"/>
    </row>
    <row r="52" spans="1:8" s="2" customFormat="1" ht="19.899999999999999" customHeight="1" thickBot="1" x14ac:dyDescent="0.45">
      <c r="A52" s="40" t="s">
        <v>48</v>
      </c>
      <c r="B52" s="38"/>
      <c r="C52" s="115"/>
      <c r="D52" s="116"/>
      <c r="E52" s="116"/>
      <c r="F52" s="117"/>
      <c r="G52" s="1" t="str">
        <f>IF(OR($E$52="",AND(NOT($G$53=""),$C$53="")),"NG","OK")</f>
        <v>NG</v>
      </c>
      <c r="H52" s="2" t="s">
        <v>34</v>
      </c>
    </row>
    <row r="53" spans="1:8" s="2" customFormat="1" ht="19.899999999999999" customHeight="1" thickBot="1" x14ac:dyDescent="0.45">
      <c r="A53" s="45"/>
      <c r="B53" s="46"/>
      <c r="C53" s="115"/>
      <c r="D53" s="116"/>
      <c r="E53" s="116"/>
      <c r="F53" s="117"/>
      <c r="G53" s="59" t="str">
        <f>IF(E52="⑦その他","他","")</f>
        <v/>
      </c>
    </row>
    <row r="54" spans="1:8" s="2" customFormat="1" ht="19.899999999999999" customHeight="1" x14ac:dyDescent="0.4">
      <c r="A54" s="47"/>
      <c r="B54" s="39"/>
      <c r="C54" s="115"/>
      <c r="D54" s="116"/>
      <c r="E54" s="116"/>
      <c r="F54" s="117"/>
      <c r="G54" s="1"/>
    </row>
    <row r="55" spans="1:8" s="2" customFormat="1" ht="19.899999999999999" customHeight="1" x14ac:dyDescent="0.4">
      <c r="A55" s="40" t="s">
        <v>49</v>
      </c>
      <c r="B55" s="38"/>
      <c r="C55" s="115"/>
      <c r="D55" s="116"/>
      <c r="E55" s="116"/>
      <c r="F55" s="117"/>
      <c r="G55" s="1"/>
    </row>
    <row r="56" spans="1:8" s="2" customFormat="1" ht="19.899999999999999" customHeight="1" x14ac:dyDescent="0.4">
      <c r="A56" s="45" t="s">
        <v>50</v>
      </c>
      <c r="B56" s="46"/>
      <c r="C56" s="115"/>
      <c r="D56" s="116"/>
      <c r="E56" s="116"/>
      <c r="F56" s="117"/>
      <c r="G56" s="1"/>
    </row>
    <row r="57" spans="1:8" s="2" customFormat="1" ht="19.899999999999999" customHeight="1" x14ac:dyDescent="0.4">
      <c r="A57" s="47"/>
      <c r="B57" s="39"/>
      <c r="C57" s="115"/>
      <c r="D57" s="116"/>
      <c r="E57" s="116"/>
      <c r="F57" s="117"/>
      <c r="G57" s="1"/>
    </row>
    <row r="58" spans="1:8" s="2" customFormat="1" ht="19.899999999999999" customHeight="1" x14ac:dyDescent="0.4">
      <c r="A58" s="12"/>
      <c r="B58" s="65"/>
      <c r="C58" s="37"/>
      <c r="D58" s="65"/>
      <c r="E58" s="65"/>
      <c r="F58" s="13"/>
      <c r="G58" s="1"/>
    </row>
    <row r="59" spans="1:8" s="2" customFormat="1" ht="19.899999999999999" customHeight="1" x14ac:dyDescent="0.4">
      <c r="A59" s="60" t="s">
        <v>51</v>
      </c>
      <c r="B59" s="65"/>
      <c r="C59" s="37"/>
      <c r="D59" s="65"/>
      <c r="E59" s="65"/>
      <c r="F59" s="13"/>
      <c r="G59" s="1"/>
    </row>
    <row r="60" spans="1:8" s="2" customFormat="1" ht="19.899999999999999" customHeight="1" x14ac:dyDescent="0.4">
      <c r="A60" s="66" t="s">
        <v>35</v>
      </c>
      <c r="B60" s="43"/>
      <c r="C60" s="42"/>
      <c r="D60" s="43"/>
      <c r="E60" s="43"/>
      <c r="F60" s="44"/>
      <c r="G60" s="1"/>
    </row>
    <row r="61" spans="1:8" s="2" customFormat="1" ht="19.899999999999999" customHeight="1" x14ac:dyDescent="0.4">
      <c r="A61" s="12"/>
      <c r="B61" s="65"/>
      <c r="C61" s="37"/>
      <c r="D61" s="65"/>
      <c r="E61" s="65"/>
      <c r="F61" s="13"/>
      <c r="G61" s="1"/>
    </row>
    <row r="62" spans="1:8" s="2" customFormat="1" ht="19.899999999999999" customHeight="1" x14ac:dyDescent="0.4">
      <c r="A62" s="12"/>
      <c r="B62" s="65"/>
      <c r="C62" s="37"/>
      <c r="D62" s="65"/>
      <c r="E62" s="65"/>
      <c r="F62" s="13"/>
      <c r="G62" s="1"/>
    </row>
    <row r="63" spans="1:8" s="2" customFormat="1" ht="19.899999999999999" customHeight="1" x14ac:dyDescent="0.4">
      <c r="A63" s="12"/>
      <c r="B63" s="65"/>
      <c r="C63" s="37"/>
      <c r="D63" s="65"/>
      <c r="E63" s="65"/>
      <c r="F63" s="13"/>
      <c r="G63" s="1"/>
    </row>
    <row r="64" spans="1:8" s="2" customFormat="1" ht="19.899999999999999" customHeight="1" x14ac:dyDescent="0.4">
      <c r="A64" s="12"/>
      <c r="B64" s="65"/>
      <c r="C64" s="37"/>
      <c r="D64" s="65"/>
      <c r="E64" s="65"/>
      <c r="F64" s="13"/>
      <c r="G64" s="1"/>
    </row>
    <row r="65" spans="1:7" s="2" customFormat="1" ht="19.899999999999999" customHeight="1" x14ac:dyDescent="0.4">
      <c r="A65" s="12"/>
      <c r="B65" s="65"/>
      <c r="C65" s="37"/>
      <c r="D65" s="65"/>
      <c r="E65" s="65"/>
      <c r="F65" s="13"/>
      <c r="G65" s="1"/>
    </row>
    <row r="66" spans="1:7" s="2" customFormat="1" ht="19.899999999999999" customHeight="1" x14ac:dyDescent="0.4">
      <c r="A66" s="12"/>
      <c r="B66" s="65"/>
      <c r="C66" s="37"/>
      <c r="D66" s="65"/>
      <c r="E66" s="65"/>
      <c r="F66" s="13"/>
      <c r="G66" s="1"/>
    </row>
    <row r="67" spans="1:7" s="2" customFormat="1" ht="19.899999999999999" customHeight="1" x14ac:dyDescent="0.4">
      <c r="A67" s="12"/>
      <c r="B67" s="65"/>
      <c r="C67" s="37"/>
      <c r="D67" s="65"/>
      <c r="E67" s="65"/>
      <c r="F67" s="13"/>
      <c r="G67" s="1"/>
    </row>
    <row r="68" spans="1:7" s="2" customFormat="1" ht="19.899999999999999" customHeight="1" x14ac:dyDescent="0.4">
      <c r="A68" s="12"/>
      <c r="B68" s="65"/>
      <c r="C68" s="37"/>
      <c r="D68" s="65"/>
      <c r="E68" s="65"/>
      <c r="F68" s="13"/>
      <c r="G68" s="1"/>
    </row>
    <row r="69" spans="1:7" s="2" customFormat="1" ht="19.899999999999999" customHeight="1" x14ac:dyDescent="0.4">
      <c r="A69" s="12"/>
      <c r="B69" s="65"/>
      <c r="C69" s="37"/>
      <c r="D69" s="65"/>
      <c r="E69" s="65"/>
      <c r="F69" s="13"/>
      <c r="G69" s="1"/>
    </row>
    <row r="70" spans="1:7" s="2" customFormat="1" ht="19.899999999999999" customHeight="1" x14ac:dyDescent="0.4">
      <c r="A70" s="12"/>
      <c r="B70" s="65"/>
      <c r="C70" s="37"/>
      <c r="D70" s="65"/>
      <c r="E70" s="65"/>
      <c r="F70" s="13"/>
      <c r="G70" s="1"/>
    </row>
    <row r="71" spans="1:7" s="2" customFormat="1" ht="19.899999999999999" customHeight="1" x14ac:dyDescent="0.4">
      <c r="A71" s="12"/>
      <c r="B71" s="65"/>
      <c r="C71" s="37"/>
      <c r="D71" s="65"/>
      <c r="E71" s="65"/>
      <c r="F71" s="13"/>
      <c r="G71" s="1"/>
    </row>
    <row r="72" spans="1:7" s="2" customFormat="1" ht="19.899999999999999" customHeight="1" x14ac:dyDescent="0.4">
      <c r="A72" s="12"/>
      <c r="B72" s="65"/>
      <c r="C72" s="37"/>
      <c r="D72" s="65"/>
      <c r="E72" s="65"/>
      <c r="F72" s="13"/>
      <c r="G72" s="1"/>
    </row>
    <row r="73" spans="1:7" s="2" customFormat="1" ht="19.899999999999999" customHeight="1" x14ac:dyDescent="0.4">
      <c r="A73" s="12"/>
      <c r="B73" s="65"/>
      <c r="C73" s="37"/>
      <c r="D73" s="65"/>
      <c r="E73" s="65"/>
      <c r="F73" s="13"/>
      <c r="G73" s="1"/>
    </row>
    <row r="74" spans="1:7" s="2" customFormat="1" ht="19.899999999999999" customHeight="1" x14ac:dyDescent="0.4">
      <c r="A74" s="12"/>
      <c r="B74" s="65"/>
      <c r="C74" s="37"/>
      <c r="D74" s="65"/>
      <c r="E74" s="65"/>
      <c r="F74" s="13"/>
      <c r="G74" s="1"/>
    </row>
    <row r="75" spans="1:7" s="2" customFormat="1" ht="19.899999999999999" customHeight="1" x14ac:dyDescent="0.4">
      <c r="A75" s="12"/>
      <c r="B75" s="65"/>
      <c r="C75" s="37"/>
      <c r="D75" s="65"/>
      <c r="E75" s="65"/>
      <c r="F75" s="13"/>
      <c r="G75" s="1"/>
    </row>
    <row r="76" spans="1:7" s="2" customFormat="1" ht="19.899999999999999" customHeight="1" x14ac:dyDescent="0.4">
      <c r="A76" s="12"/>
      <c r="B76" s="65"/>
      <c r="C76" s="37"/>
      <c r="D76" s="65"/>
      <c r="E76" s="65"/>
      <c r="F76" s="13"/>
      <c r="G76" s="1"/>
    </row>
    <row r="77" spans="1:7" s="2" customFormat="1" ht="19.899999999999999" customHeight="1" x14ac:dyDescent="0.4">
      <c r="A77" s="12"/>
      <c r="B77" s="65"/>
      <c r="C77" s="37"/>
      <c r="D77" s="65"/>
      <c r="E77" s="65"/>
      <c r="F77" s="13"/>
      <c r="G77" s="1"/>
    </row>
    <row r="78" spans="1:7" s="2" customFormat="1" ht="19.899999999999999" customHeight="1" x14ac:dyDescent="0.4">
      <c r="A78" s="12"/>
      <c r="B78" s="65"/>
      <c r="C78" s="37"/>
      <c r="D78" s="65"/>
      <c r="E78" s="65"/>
      <c r="F78" s="13"/>
      <c r="G78" s="1"/>
    </row>
    <row r="79" spans="1:7" s="2" customFormat="1" ht="19.899999999999999" customHeight="1" x14ac:dyDescent="0.4">
      <c r="A79" s="12"/>
      <c r="B79" s="65"/>
      <c r="C79" s="37"/>
      <c r="D79" s="65"/>
      <c r="E79" s="65"/>
      <c r="F79" s="13"/>
      <c r="G79" s="1"/>
    </row>
    <row r="80" spans="1:7" s="2" customFormat="1" ht="19.899999999999999" customHeight="1" x14ac:dyDescent="0.4">
      <c r="A80" s="12"/>
      <c r="B80" s="65"/>
      <c r="C80" s="37"/>
      <c r="D80" s="65"/>
      <c r="E80" s="65"/>
      <c r="F80" s="13"/>
      <c r="G80" s="1"/>
    </row>
    <row r="81" spans="1:7" s="2" customFormat="1" ht="19.899999999999999" customHeight="1" x14ac:dyDescent="0.4">
      <c r="A81" s="12"/>
      <c r="B81" s="65"/>
      <c r="C81" s="37"/>
      <c r="D81" s="65"/>
      <c r="E81" s="65"/>
      <c r="F81" s="13"/>
      <c r="G81" s="1"/>
    </row>
    <row r="82" spans="1:7" s="2" customFormat="1" ht="19.899999999999999" customHeight="1" x14ac:dyDescent="0.4">
      <c r="A82" s="12"/>
      <c r="B82" s="65"/>
      <c r="C82" s="37"/>
      <c r="D82" s="65"/>
      <c r="E82" s="65"/>
      <c r="F82" s="13"/>
      <c r="G82" s="1"/>
    </row>
    <row r="83" spans="1:7" s="2" customFormat="1" ht="19.899999999999999" customHeight="1" x14ac:dyDescent="0.4">
      <c r="A83" s="12"/>
      <c r="B83" s="65"/>
      <c r="C83" s="37"/>
      <c r="D83" s="65"/>
      <c r="E83" s="65"/>
      <c r="F83" s="13"/>
      <c r="G83" s="1"/>
    </row>
    <row r="84" spans="1:7" s="2" customFormat="1" ht="19.899999999999999" customHeight="1" x14ac:dyDescent="0.4">
      <c r="A84" s="12"/>
      <c r="B84" s="65"/>
      <c r="C84" s="37"/>
      <c r="D84" s="65"/>
      <c r="E84" s="65"/>
      <c r="F84" s="13"/>
      <c r="G84" s="1"/>
    </row>
    <row r="85" spans="1:7" s="2" customFormat="1" ht="19.899999999999999" customHeight="1" x14ac:dyDescent="0.4">
      <c r="A85" s="12"/>
      <c r="B85" s="65"/>
      <c r="C85" s="37"/>
      <c r="D85" s="65"/>
      <c r="E85" s="65"/>
      <c r="F85" s="13"/>
      <c r="G85" s="1"/>
    </row>
    <row r="86" spans="1:7" s="2" customFormat="1" ht="19.899999999999999" customHeight="1" x14ac:dyDescent="0.4">
      <c r="A86" s="12"/>
      <c r="B86" s="65"/>
      <c r="C86" s="37"/>
      <c r="D86" s="65"/>
      <c r="E86" s="65"/>
      <c r="F86" s="13"/>
      <c r="G86" s="1"/>
    </row>
    <row r="87" spans="1:7" s="2" customFormat="1" ht="19.899999999999999" customHeight="1" x14ac:dyDescent="0.4">
      <c r="A87" s="12"/>
      <c r="B87" s="65"/>
      <c r="C87" s="37"/>
      <c r="D87" s="65"/>
      <c r="E87" s="65"/>
      <c r="F87" s="13"/>
      <c r="G87" s="1"/>
    </row>
    <row r="88" spans="1:7" s="2" customFormat="1" ht="19.899999999999999" customHeight="1" x14ac:dyDescent="0.4">
      <c r="A88" s="12"/>
      <c r="B88" s="65"/>
      <c r="C88" s="37"/>
      <c r="D88" s="65"/>
      <c r="E88" s="65"/>
      <c r="F88" s="13"/>
      <c r="G88" s="1"/>
    </row>
    <row r="89" spans="1:7" s="2" customFormat="1" ht="19.899999999999999" customHeight="1" x14ac:dyDescent="0.4">
      <c r="A89" s="12"/>
      <c r="B89" s="65"/>
      <c r="C89" s="37"/>
      <c r="D89" s="65"/>
      <c r="E89" s="65"/>
      <c r="F89" s="13"/>
      <c r="G89" s="1"/>
    </row>
    <row r="90" spans="1:7" s="2" customFormat="1" ht="19.899999999999999" customHeight="1" x14ac:dyDescent="0.4">
      <c r="A90" s="12"/>
      <c r="B90" s="65"/>
      <c r="C90" s="37"/>
      <c r="D90" s="65"/>
      <c r="E90" s="65"/>
      <c r="F90" s="13"/>
      <c r="G90" s="1"/>
    </row>
    <row r="91" spans="1:7" s="2" customFormat="1" ht="19.899999999999999" customHeight="1" x14ac:dyDescent="0.4">
      <c r="A91" s="12"/>
      <c r="B91" s="65"/>
      <c r="C91" s="37"/>
      <c r="D91" s="65"/>
      <c r="E91" s="65"/>
      <c r="F91" s="13"/>
      <c r="G91" s="1"/>
    </row>
    <row r="92" spans="1:7" s="2" customFormat="1" ht="19.899999999999999" customHeight="1" x14ac:dyDescent="0.4">
      <c r="A92" s="12"/>
      <c r="B92" s="65"/>
      <c r="C92" s="37"/>
      <c r="D92" s="65"/>
      <c r="E92" s="65"/>
      <c r="F92" s="13"/>
      <c r="G92" s="1"/>
    </row>
    <row r="93" spans="1:7" s="2" customFormat="1" ht="19.899999999999999" customHeight="1" x14ac:dyDescent="0.4">
      <c r="A93" s="12"/>
      <c r="B93" s="65"/>
      <c r="C93" s="37"/>
      <c r="D93" s="65"/>
      <c r="E93" s="65"/>
      <c r="F93" s="13"/>
      <c r="G93" s="1"/>
    </row>
    <row r="94" spans="1:7" s="2" customFormat="1" ht="19.899999999999999" customHeight="1" x14ac:dyDescent="0.4">
      <c r="A94" s="12"/>
      <c r="B94" s="65"/>
      <c r="C94" s="37"/>
      <c r="D94" s="65"/>
      <c r="E94" s="65"/>
      <c r="F94" s="13"/>
      <c r="G94" s="1"/>
    </row>
    <row r="95" spans="1:7" s="2" customFormat="1" ht="19.899999999999999" customHeight="1" x14ac:dyDescent="0.4">
      <c r="A95" s="12"/>
      <c r="B95" s="65"/>
      <c r="C95" s="37"/>
      <c r="D95" s="65"/>
      <c r="E95" s="65"/>
      <c r="F95" s="13"/>
      <c r="G95" s="1"/>
    </row>
    <row r="96" spans="1:7" s="2" customFormat="1" ht="19.899999999999999" customHeight="1" x14ac:dyDescent="0.4">
      <c r="A96" s="12"/>
      <c r="B96" s="65"/>
      <c r="C96" s="37"/>
      <c r="D96" s="65"/>
      <c r="E96" s="65"/>
      <c r="F96" s="13"/>
      <c r="G96" s="1"/>
    </row>
    <row r="97" spans="1:7" s="2" customFormat="1" ht="19.899999999999999" customHeight="1" x14ac:dyDescent="0.4">
      <c r="A97" s="12"/>
      <c r="B97" s="65"/>
      <c r="C97" s="37"/>
      <c r="D97" s="65"/>
      <c r="E97" s="65"/>
      <c r="F97" s="13"/>
      <c r="G97" s="1"/>
    </row>
    <row r="98" spans="1:7" s="2" customFormat="1" ht="19.899999999999999" customHeight="1" x14ac:dyDescent="0.4">
      <c r="A98" s="12"/>
      <c r="B98" s="65"/>
      <c r="C98" s="37"/>
      <c r="D98" s="65"/>
      <c r="E98" s="65"/>
      <c r="F98" s="13"/>
      <c r="G98" s="1"/>
    </row>
    <row r="99" spans="1:7" s="2" customFormat="1" ht="19.899999999999999" customHeight="1" x14ac:dyDescent="0.4">
      <c r="A99" s="12"/>
      <c r="B99" s="65"/>
      <c r="C99" s="37"/>
      <c r="D99" s="65"/>
      <c r="E99" s="65"/>
      <c r="F99" s="13"/>
      <c r="G99" s="1"/>
    </row>
    <row r="100" spans="1:7" s="2" customFormat="1" ht="19.899999999999999" customHeight="1" x14ac:dyDescent="0.4">
      <c r="A100" s="12"/>
      <c r="B100" s="65"/>
      <c r="C100" s="37"/>
      <c r="D100" s="65"/>
      <c r="E100" s="65"/>
      <c r="F100" s="13"/>
      <c r="G100" s="1"/>
    </row>
    <row r="101" spans="1:7" s="2" customFormat="1" ht="19.899999999999999" customHeight="1" x14ac:dyDescent="0.4">
      <c r="A101" s="12"/>
      <c r="B101" s="65"/>
      <c r="C101" s="37"/>
      <c r="D101" s="65"/>
      <c r="E101" s="65"/>
      <c r="F101" s="13"/>
      <c r="G101" s="1"/>
    </row>
    <row r="102" spans="1:7" s="2" customFormat="1" ht="19.899999999999999" customHeight="1" x14ac:dyDescent="0.4">
      <c r="A102" s="12"/>
      <c r="B102" s="65"/>
      <c r="C102" s="37"/>
      <c r="D102" s="65"/>
      <c r="E102" s="65"/>
      <c r="F102" s="13"/>
      <c r="G102" s="1"/>
    </row>
    <row r="103" spans="1:7" s="2" customFormat="1" ht="19.899999999999999" customHeight="1" x14ac:dyDescent="0.4">
      <c r="A103" s="12"/>
      <c r="B103" s="65"/>
      <c r="C103" s="37"/>
      <c r="D103" s="65"/>
      <c r="E103" s="65"/>
      <c r="F103" s="13"/>
      <c r="G103" s="1"/>
    </row>
    <row r="104" spans="1:7" s="2" customFormat="1" ht="19.899999999999999" customHeight="1" x14ac:dyDescent="0.4">
      <c r="A104" s="12"/>
      <c r="B104" s="65"/>
      <c r="C104" s="37"/>
      <c r="D104" s="65"/>
      <c r="E104" s="65"/>
      <c r="F104" s="13"/>
      <c r="G104" s="1"/>
    </row>
    <row r="105" spans="1:7" s="2" customFormat="1" ht="19.899999999999999" customHeight="1" x14ac:dyDescent="0.4">
      <c r="A105" s="12"/>
      <c r="B105" s="65"/>
      <c r="C105" s="37"/>
      <c r="D105" s="65"/>
      <c r="E105" s="65"/>
      <c r="F105" s="13"/>
      <c r="G105" s="1"/>
    </row>
    <row r="106" spans="1:7" s="2" customFormat="1" ht="19.899999999999999" customHeight="1" x14ac:dyDescent="0.4">
      <c r="A106" s="12"/>
      <c r="B106" s="65"/>
      <c r="C106" s="37"/>
      <c r="D106" s="65"/>
      <c r="E106" s="65"/>
      <c r="F106" s="13"/>
      <c r="G106" s="1"/>
    </row>
    <row r="107" spans="1:7" s="2" customFormat="1" ht="19.899999999999999" customHeight="1" x14ac:dyDescent="0.4">
      <c r="A107" s="12"/>
      <c r="B107" s="65"/>
      <c r="C107" s="37"/>
      <c r="D107" s="65"/>
      <c r="E107" s="65"/>
      <c r="F107" s="13"/>
      <c r="G107" s="1"/>
    </row>
    <row r="108" spans="1:7" s="2" customFormat="1" ht="19.899999999999999" customHeight="1" x14ac:dyDescent="0.4">
      <c r="A108" s="12"/>
      <c r="B108" s="65"/>
      <c r="C108" s="37"/>
      <c r="D108" s="65"/>
      <c r="E108" s="65"/>
      <c r="F108" s="13"/>
      <c r="G108" s="1"/>
    </row>
    <row r="109" spans="1:7" s="2" customFormat="1" ht="19.899999999999999" customHeight="1" thickBot="1" x14ac:dyDescent="0.45">
      <c r="A109" s="48"/>
      <c r="B109" s="49"/>
      <c r="C109" s="50"/>
      <c r="D109" s="49"/>
      <c r="E109" s="49"/>
      <c r="F109" s="51"/>
      <c r="G109" s="1"/>
    </row>
    <row r="110" spans="1:7" s="2" customFormat="1" ht="19.899999999999999" customHeight="1" x14ac:dyDescent="0.4">
      <c r="A110" s="27"/>
      <c r="C110" s="37"/>
      <c r="G110" s="1"/>
    </row>
    <row r="111" spans="1:7" s="2" customFormat="1" ht="19.899999999999999" customHeight="1" x14ac:dyDescent="0.4">
      <c r="A111" s="27"/>
      <c r="C111" s="37"/>
      <c r="G111" s="1"/>
    </row>
    <row r="112" spans="1:7" s="2" customFormat="1" ht="19.899999999999999" customHeight="1" x14ac:dyDescent="0.4">
      <c r="A112" s="27"/>
      <c r="C112" s="37"/>
      <c r="G112" s="1"/>
    </row>
    <row r="113" spans="1:7" s="2" customFormat="1" ht="19.899999999999999" customHeight="1" x14ac:dyDescent="0.4">
      <c r="A113" s="27"/>
      <c r="C113" s="37"/>
      <c r="G113" s="1"/>
    </row>
    <row r="114" spans="1:7" s="2" customFormat="1" ht="19.899999999999999" customHeight="1" x14ac:dyDescent="0.4">
      <c r="A114" s="27"/>
      <c r="C114" s="37"/>
      <c r="G114" s="1"/>
    </row>
    <row r="115" spans="1:7" s="2" customFormat="1" ht="19.899999999999999" customHeight="1" x14ac:dyDescent="0.4">
      <c r="A115" s="27"/>
      <c r="C115" s="37"/>
      <c r="G115" s="1"/>
    </row>
    <row r="116" spans="1:7" s="2" customFormat="1" ht="19.899999999999999" customHeight="1" x14ac:dyDescent="0.4">
      <c r="A116" s="27"/>
      <c r="C116" s="37"/>
      <c r="G116" s="1"/>
    </row>
    <row r="117" spans="1:7" s="2" customFormat="1" ht="19.899999999999999" customHeight="1" x14ac:dyDescent="0.4">
      <c r="A117" s="27"/>
      <c r="C117" s="37"/>
      <c r="G117" s="1"/>
    </row>
    <row r="118" spans="1:7" s="2" customFormat="1" ht="19.899999999999999" customHeight="1" x14ac:dyDescent="0.4">
      <c r="A118" s="27"/>
      <c r="C118" s="37"/>
      <c r="G118" s="1"/>
    </row>
    <row r="119" spans="1:7" ht="18" customHeight="1" x14ac:dyDescent="0.15"/>
    <row r="120" spans="1:7" ht="18" customHeight="1" x14ac:dyDescent="0.15"/>
    <row r="121" spans="1:7" ht="15" customHeight="1" x14ac:dyDescent="0.15"/>
    <row r="122" spans="1:7" ht="15" customHeight="1" x14ac:dyDescent="0.15"/>
    <row r="123" spans="1:7" ht="15" customHeight="1" x14ac:dyDescent="0.15"/>
    <row r="124" spans="1:7" ht="15" customHeight="1" x14ac:dyDescent="0.15"/>
    <row r="125" spans="1:7" ht="15" customHeight="1" x14ac:dyDescent="0.15"/>
    <row r="126" spans="1:7" ht="15" customHeight="1" x14ac:dyDescent="0.15"/>
  </sheetData>
  <mergeCells count="24">
    <mergeCell ref="C37:F38"/>
    <mergeCell ref="C52:F54"/>
    <mergeCell ref="C55:F57"/>
    <mergeCell ref="C40:F42"/>
    <mergeCell ref="C43:F45"/>
    <mergeCell ref="C46:F48"/>
    <mergeCell ref="C49:F51"/>
    <mergeCell ref="A23:A24"/>
    <mergeCell ref="B23:F24"/>
    <mergeCell ref="C32:D32"/>
    <mergeCell ref="C33:F33"/>
    <mergeCell ref="C34:F34"/>
    <mergeCell ref="B15:F15"/>
    <mergeCell ref="A18:F18"/>
    <mergeCell ref="B19:C19"/>
    <mergeCell ref="B20:C20"/>
    <mergeCell ref="A21:A22"/>
    <mergeCell ref="B21:F22"/>
    <mergeCell ref="B13:D13"/>
    <mergeCell ref="A2:F2"/>
    <mergeCell ref="A5:F5"/>
    <mergeCell ref="A7:F8"/>
    <mergeCell ref="A9:F9"/>
    <mergeCell ref="B12:D12"/>
  </mergeCells>
  <phoneticPr fontId="1"/>
  <dataValidations count="4">
    <dataValidation type="list" allowBlank="1" showInputMessage="1" showErrorMessage="1" sqref="B20:C20">
      <formula1>"１．大変良かった,２．良かった,３．あまり良くなかった,４．良くなかった"</formula1>
    </dataValidation>
    <dataValidation type="date" imeMode="disabled" operator="greaterThanOrEqual" allowBlank="1" showInputMessage="1" showErrorMessage="1" prompt="半角で「7/10」のようにご記入下さい。" sqref="F3">
      <formula1>42531</formula1>
    </dataValidation>
    <dataValidation type="whole" imeMode="disabled" operator="greaterThanOrEqual" allowBlank="1" showInputMessage="1" showErrorMessage="1" prompt="半角で数字をご記入下さい。" sqref="E38">
      <formula1>0</formula1>
    </dataValidation>
    <dataValidation allowBlank="1" sqref="B28:F31"/>
  </dataValidations>
  <pageMargins left="0.7" right="0.7" top="0.75" bottom="0.75" header="0.3" footer="0.3"/>
  <pageSetup paperSize="9" scale="62" fitToHeight="0" orientation="portrait" r:id="rId1"/>
  <rowBreaks count="1" manualBreakCount="1">
    <brk id="57" max="16383" man="1"/>
  </rowBreaks>
  <extLst>
    <ext xmlns:x14="http://schemas.microsoft.com/office/spreadsheetml/2009/9/main" uri="{CCE6A557-97BC-4b89-ADB6-D9C93CAAB3DF}">
      <x14:dataValidations xmlns:xm="http://schemas.microsoft.com/office/excel/2006/main" count="1">
        <x14:dataValidation type="list" allowBlank="1" showDropDown="1" showInputMessage="1" showErrorMessage="1">
          <x14:formula1>
            <xm:f>'\\landisk-35a174\disk1\★準備室用\★63水循環アドバイザー派遣制度\総務省_地域情報化アドバイザー派遣事業\200306_総務省より\[アドバイザーの派遣申請様式・自治体の報告書様式.xlsx]アドバイザー'!#REF!</xm:f>
          </x14:formula1>
          <xm:sqref>B19</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ㅤ</dc:creator>
  <cp:lastModifiedBy>ㅤ</cp:lastModifiedBy>
  <cp:lastPrinted>2020-07-30T02:15:32Z</cp:lastPrinted>
  <dcterms:created xsi:type="dcterms:W3CDTF">2020-07-17T03:57:50Z</dcterms:created>
  <dcterms:modified xsi:type="dcterms:W3CDTF">2020-08-28T05:21:44Z</dcterms:modified>
</cp:coreProperties>
</file>