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7"/>
  <workbookPr filterPrivacy="1" codeName="ThisWorkbook"/>
  <xr:revisionPtr revIDLastSave="0" documentId="8_{9A8E1285-9B8A-4139-81B4-1D06F824B11B}" xr6:coauthVersionLast="47" xr6:coauthVersionMax="47" xr10:uidLastSave="{00000000-0000-0000-0000-000000000000}"/>
  <bookViews>
    <workbookView xWindow="-30828" yWindow="-4500" windowWidth="30936" windowHeight="16776" xr2:uid="{00000000-000D-0000-FFFF-FFFF00000000}"/>
  </bookViews>
  <sheets>
    <sheet name="R8 防災庁設置準備室 総合職ES 【出力様式】" sheetId="6" r:id="rId1"/>
    <sheet name="記載例" sheetId="12" r:id="rId2"/>
    <sheet name="入力様式①" sheetId="1" r:id="rId3"/>
    <sheet name="入力様式②" sheetId="11" r:id="rId4"/>
    <sheet name="プルダウンリスト" sheetId="9" state="hidden" r:id="rId5"/>
  </sheets>
  <definedNames>
    <definedName name="_xlnm.Print_Area" localSheetId="0">'R8 防災庁設置準備室 総合職ES 【出力様式】'!$A$1:$R$53</definedName>
    <definedName name="_xlnm.Print_Area" localSheetId="2">入力様式①!$A$1:$L$84</definedName>
    <definedName name="_xlnm.Print_Area" localSheetId="3">入力様式②!$A$1:$L$44</definedName>
    <definedName name="院卒者">プルダウンリスト!$D$5:$D$13</definedName>
    <definedName name="大卒程度">プルダウンリスト!$C$5:$C$16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1" l="1"/>
  <c r="E28" i="11"/>
  <c r="A49" i="6"/>
  <c r="A43" i="6"/>
  <c r="E38" i="12" l="1"/>
  <c r="E37" i="12"/>
  <c r="J18" i="11" l="1"/>
  <c r="D22" i="6"/>
  <c r="D21" i="6"/>
  <c r="N20" i="6"/>
  <c r="D20" i="6"/>
  <c r="I30" i="6"/>
  <c r="B6" i="6"/>
  <c r="E37" i="6" s="1"/>
  <c r="B5" i="6" l="1"/>
  <c r="E36" i="6" s="1"/>
  <c r="E30" i="6"/>
  <c r="O30" i="6"/>
  <c r="D14" i="6"/>
  <c r="I11" i="6"/>
  <c r="E31" i="6"/>
  <c r="B11" i="6"/>
  <c r="B17" i="6"/>
  <c r="B16" i="6"/>
  <c r="D12" i="6"/>
  <c r="D15" i="6"/>
  <c r="D13" i="6"/>
  <c r="M17" i="6" l="1"/>
  <c r="A46" i="6"/>
  <c r="A40" i="6"/>
  <c r="A52" i="6"/>
  <c r="B28" i="6"/>
  <c r="B27" i="6"/>
  <c r="B26" i="6"/>
  <c r="B25" i="6"/>
  <c r="B24" i="6"/>
  <c r="D34" i="6"/>
  <c r="D33" i="6"/>
  <c r="D32" i="6"/>
  <c r="O31" i="6"/>
  <c r="I31" i="6"/>
  <c r="C58" i="1"/>
  <c r="M16" i="6"/>
  <c r="O14" i="6"/>
  <c r="O15" i="6"/>
  <c r="B9" i="6"/>
  <c r="N5" i="6"/>
  <c r="I5" i="6"/>
  <c r="D40" i="11"/>
  <c r="D37" i="11"/>
  <c r="E34" i="11"/>
  <c r="J22" i="11"/>
  <c r="J14" i="11"/>
  <c r="J8" i="11"/>
  <c r="J11" i="11"/>
  <c r="I37" i="1" l="1"/>
  <c r="O13" i="6" l="1"/>
  <c r="O12" i="6"/>
  <c r="F18" i="6"/>
  <c r="B18" i="6"/>
  <c r="B8" i="6"/>
  <c r="I46" i="1" l="1"/>
  <c r="I44" i="1"/>
  <c r="F15" i="1"/>
  <c r="I36" i="1"/>
  <c r="I35" i="1"/>
  <c r="I34" i="1"/>
  <c r="D16" i="1"/>
  <c r="I6" i="6" l="1"/>
</calcChain>
</file>

<file path=xl/sharedStrings.xml><?xml version="1.0" encoding="utf-8"?>
<sst xmlns="http://schemas.openxmlformats.org/spreadsheetml/2006/main" count="275" uniqueCount="199">
  <si>
    <t>2026年度　内閣官房防災庁設置準備室　総合職官庁訪問　エントリーシート</t>
    <rPh sb="4" eb="6">
      <t>ネンド</t>
    </rPh>
    <rPh sb="20" eb="22">
      <t>ソウゴウ</t>
    </rPh>
    <rPh sb="22" eb="23">
      <t>ショク</t>
    </rPh>
    <rPh sb="23" eb="27">
      <t>カンチョウホウモン</t>
    </rPh>
    <phoneticPr fontId="2"/>
  </si>
  <si>
    <t xml:space="preserve"> ※「入力様式①・②」の内容が自動で転記されます。</t>
    <rPh sb="3" eb="5">
      <t>ニュウリョク</t>
    </rPh>
    <rPh sb="5" eb="7">
      <t>ヨウシキ</t>
    </rPh>
    <rPh sb="12" eb="14">
      <t>ナイヨウ</t>
    </rPh>
    <rPh sb="15" eb="17">
      <t>ジドウ</t>
    </rPh>
    <rPh sb="18" eb="20">
      <t>テンキ</t>
    </rPh>
    <phoneticPr fontId="2"/>
  </si>
  <si>
    <t xml:space="preserve"> ※「顔写真欄」に顔写真を添付してください。
　（６か月以内に撮影した、正面・無帽のもの）</t>
    <rPh sb="3" eb="6">
      <t>カオジャシン</t>
    </rPh>
    <rPh sb="6" eb="7">
      <t>ラン</t>
    </rPh>
    <rPh sb="9" eb="12">
      <t>カオジャシン</t>
    </rPh>
    <rPh sb="13" eb="15">
      <t>テンプ</t>
    </rPh>
    <rPh sb="27" eb="28">
      <t>ゲツ</t>
    </rPh>
    <rPh sb="28" eb="30">
      <t>イナイ</t>
    </rPh>
    <rPh sb="31" eb="33">
      <t>サツエイ</t>
    </rPh>
    <rPh sb="36" eb="38">
      <t>ショウメン</t>
    </rPh>
    <rPh sb="39" eb="41">
      <t>ムボウ</t>
    </rPh>
    <phoneticPr fontId="2"/>
  </si>
  <si>
    <t>整理番号：</t>
    <rPh sb="0" eb="4">
      <t>セイリバンゴウ</t>
    </rPh>
    <phoneticPr fontId="2"/>
  </si>
  <si>
    <t>ふりがな</t>
  </si>
  <si>
    <t>生年月日
性別</t>
    <phoneticPr fontId="2"/>
  </si>
  <si>
    <r>
      <rPr>
        <b/>
        <sz val="14"/>
        <color theme="1"/>
        <rFont val="游ゴシック"/>
        <family val="3"/>
        <charset val="128"/>
      </rPr>
      <t>顔写真</t>
    </r>
    <r>
      <rPr>
        <sz val="11"/>
        <color theme="1"/>
        <rFont val="游ゴシック"/>
        <family val="3"/>
        <charset val="128"/>
      </rPr>
      <t xml:space="preserve">
</t>
    </r>
    <r>
      <rPr>
        <sz val="7"/>
        <color theme="1"/>
        <rFont val="游ゴシック"/>
        <family val="3"/>
        <charset val="128"/>
      </rPr>
      <t xml:space="preserve">
（６か月以内に撮影した、
正面・無帽のもの）</t>
    </r>
    <rPh sb="0" eb="1">
      <t>カオ</t>
    </rPh>
    <rPh sb="1" eb="3">
      <t>ジャシン</t>
    </rPh>
    <rPh sb="8" eb="9">
      <t>ゲツ</t>
    </rPh>
    <rPh sb="9" eb="11">
      <t>イナイ</t>
    </rPh>
    <rPh sb="12" eb="14">
      <t>サツエイ</t>
    </rPh>
    <phoneticPr fontId="2"/>
  </si>
  <si>
    <t>氏名</t>
  </si>
  <si>
    <t>※2027.3.31時点</t>
    <phoneticPr fontId="2"/>
  </si>
  <si>
    <t>現住所</t>
    <phoneticPr fontId="2"/>
  </si>
  <si>
    <t>携帯番号</t>
    <rPh sb="0" eb="2">
      <t>ケイタイ</t>
    </rPh>
    <rPh sb="2" eb="4">
      <t>バンゴウ</t>
    </rPh>
    <phoneticPr fontId="2"/>
  </si>
  <si>
    <t>e-mail</t>
    <phoneticPr fontId="2"/>
  </si>
  <si>
    <t>学　歴</t>
    <phoneticPr fontId="2"/>
  </si>
  <si>
    <t>高等学校</t>
  </si>
  <si>
    <t>大学</t>
  </si>
  <si>
    <t>大学院（修士）</t>
    <phoneticPr fontId="2"/>
  </si>
  <si>
    <t>大学院（博士）</t>
    <phoneticPr fontId="2"/>
  </si>
  <si>
    <r>
      <t xml:space="preserve">職　歴
</t>
    </r>
    <r>
      <rPr>
        <sz val="6"/>
        <color rgb="FF000000"/>
        <rFont val="游ゴシック"/>
        <family val="3"/>
        <charset val="128"/>
      </rPr>
      <t>※アルバイト除く</t>
    </r>
    <phoneticPr fontId="2"/>
  </si>
  <si>
    <t>健康状態</t>
    <rPh sb="0" eb="2">
      <t>ケンコウ</t>
    </rPh>
    <rPh sb="2" eb="4">
      <t>ジョウタイ</t>
    </rPh>
    <phoneticPr fontId="2"/>
  </si>
  <si>
    <t>既往症</t>
    <rPh sb="0" eb="3">
      <t>キオウショウ</t>
    </rPh>
    <phoneticPr fontId="2"/>
  </si>
  <si>
    <t>ゼミ・研究室名</t>
    <rPh sb="6" eb="7">
      <t>メイ</t>
    </rPh>
    <phoneticPr fontId="2"/>
  </si>
  <si>
    <t>指導教員名</t>
    <rPh sb="0" eb="5">
      <t>シドウキョウインメイ</t>
    </rPh>
    <phoneticPr fontId="2"/>
  </si>
  <si>
    <t>卒論・
修論等</t>
    <rPh sb="0" eb="2">
      <t>ソツロン</t>
    </rPh>
    <rPh sb="4" eb="6">
      <t>シュウロン</t>
    </rPh>
    <rPh sb="6" eb="7">
      <t>トウ</t>
    </rPh>
    <phoneticPr fontId="2"/>
  </si>
  <si>
    <t>テーマ</t>
    <phoneticPr fontId="2"/>
  </si>
  <si>
    <t>概要</t>
    <rPh sb="0" eb="2">
      <t>ガイヨウ</t>
    </rPh>
    <phoneticPr fontId="2"/>
  </si>
  <si>
    <t>部活動・
サークル活動</t>
    <rPh sb="0" eb="3">
      <t>ブカツドウ</t>
    </rPh>
    <phoneticPr fontId="2"/>
  </si>
  <si>
    <t>アルバイト・ボランティア経験</t>
    <rPh sb="12" eb="14">
      <t>ケイケン</t>
    </rPh>
    <phoneticPr fontId="2"/>
  </si>
  <si>
    <t>語学力・
海外経験</t>
  </si>
  <si>
    <t>趣味・特技</t>
    <phoneticPr fontId="2"/>
  </si>
  <si>
    <t>保有資格等</t>
    <phoneticPr fontId="2"/>
  </si>
  <si>
    <t>公務員試験状況</t>
    <rPh sb="0" eb="5">
      <t>コウムインシケン</t>
    </rPh>
    <rPh sb="5" eb="7">
      <t>ジョウキョウ</t>
    </rPh>
    <phoneticPr fontId="2"/>
  </si>
  <si>
    <t>総合職</t>
    <phoneticPr fontId="2"/>
  </si>
  <si>
    <t>区分</t>
    <rPh sb="0" eb="2">
      <t>クブン</t>
    </rPh>
    <phoneticPr fontId="2"/>
  </si>
  <si>
    <t>合格年度</t>
    <rPh sb="0" eb="4">
      <t>ゴウカクネンド</t>
    </rPh>
    <phoneticPr fontId="2"/>
  </si>
  <si>
    <t>志望官庁</t>
    <rPh sb="0" eb="4">
      <t>シボウカンチョウ</t>
    </rPh>
    <phoneticPr fontId="2"/>
  </si>
  <si>
    <t>第１志望</t>
    <rPh sb="0" eb="1">
      <t>ダイ</t>
    </rPh>
    <rPh sb="2" eb="4">
      <t>シボウ</t>
    </rPh>
    <phoneticPr fontId="2"/>
  </si>
  <si>
    <t>第２志望</t>
    <rPh sb="2" eb="4">
      <t>シボウ</t>
    </rPh>
    <phoneticPr fontId="2"/>
  </si>
  <si>
    <t>第３志望</t>
    <rPh sb="0" eb="1">
      <t>ダイ</t>
    </rPh>
    <rPh sb="2" eb="4">
      <t>シボウ</t>
    </rPh>
    <phoneticPr fontId="2"/>
  </si>
  <si>
    <t>その他
就活状況</t>
    <rPh sb="2" eb="3">
      <t>タ</t>
    </rPh>
    <rPh sb="4" eb="8">
      <t>シュウカツジョウキョウ</t>
    </rPh>
    <phoneticPr fontId="2"/>
  </si>
  <si>
    <t>国家一般職/国家専門職</t>
    <rPh sb="0" eb="5">
      <t>コッカイッパンショク</t>
    </rPh>
    <rPh sb="6" eb="11">
      <t>コッカセンモンショク</t>
    </rPh>
    <phoneticPr fontId="2"/>
  </si>
  <si>
    <t>地方自治体</t>
    <rPh sb="0" eb="5">
      <t>チホウジチタイ</t>
    </rPh>
    <phoneticPr fontId="2"/>
  </si>
  <si>
    <t>民間企業等</t>
    <rPh sb="0" eb="5">
      <t>ミンカンキギョウトウ</t>
    </rPh>
    <phoneticPr fontId="2"/>
  </si>
  <si>
    <t>氏名：</t>
    <rPh sb="0" eb="2">
      <t>シメイ</t>
    </rPh>
    <phoneticPr fontId="2"/>
  </si>
  <si>
    <t>志望理由（400字程度）</t>
    <rPh sb="0" eb="2">
      <t>シボウ</t>
    </rPh>
    <rPh sb="2" eb="4">
      <t>リユウ</t>
    </rPh>
    <rPh sb="8" eb="9">
      <t>ジ</t>
    </rPh>
    <rPh sb="9" eb="11">
      <t>テイド</t>
    </rPh>
    <phoneticPr fontId="2"/>
  </si>
  <si>
    <t>興味のある業務内容、分野（150字程度）</t>
    <rPh sb="16" eb="17">
      <t>ジ</t>
    </rPh>
    <rPh sb="17" eb="19">
      <t>テイド</t>
    </rPh>
    <phoneticPr fontId="2"/>
  </si>
  <si>
    <t>これまでに特に力を入れて取り組んだこと及びそこから学んだこと（300字程度）</t>
    <rPh sb="35" eb="37">
      <t>テイド</t>
    </rPh>
    <phoneticPr fontId="2"/>
  </si>
  <si>
    <r>
      <t>長所・短所</t>
    </r>
    <r>
      <rPr>
        <sz val="9"/>
        <color theme="1"/>
        <rFont val="游ゴシック"/>
        <family val="3"/>
        <charset val="128"/>
      </rPr>
      <t>（必要に応じてご自身の性格も踏まえてご記載ください。）</t>
    </r>
    <r>
      <rPr>
        <sz val="10"/>
        <color theme="1"/>
        <rFont val="游ゴシック"/>
        <family val="3"/>
        <charset val="128"/>
      </rPr>
      <t>（200字程度）</t>
    </r>
    <phoneticPr fontId="2"/>
  </si>
  <si>
    <r>
      <t>自由記述</t>
    </r>
    <r>
      <rPr>
        <sz val="9"/>
        <color rgb="FF000000"/>
        <rFont val="游ゴシック"/>
        <family val="3"/>
        <charset val="128"/>
      </rPr>
      <t>（自己PRなど自由にご記載ください。）</t>
    </r>
    <r>
      <rPr>
        <sz val="10"/>
        <color rgb="FF000000"/>
        <rFont val="游ゴシック"/>
        <family val="3"/>
        <charset val="128"/>
      </rPr>
      <t>（150字程度）</t>
    </r>
    <rPh sb="0" eb="2">
      <t>ジユウ</t>
    </rPh>
    <rPh sb="2" eb="4">
      <t>キジュツ</t>
    </rPh>
    <rPh sb="5" eb="7">
      <t>ジコ</t>
    </rPh>
    <rPh sb="11" eb="13">
      <t>ジユウ</t>
    </rPh>
    <rPh sb="15" eb="17">
      <t>キサイ</t>
    </rPh>
    <rPh sb="27" eb="28">
      <t>ジ</t>
    </rPh>
    <rPh sb="28" eb="30">
      <t>テイド</t>
    </rPh>
    <phoneticPr fontId="2"/>
  </si>
  <si>
    <t>※ご記入いただいた個人情報は採用活動の目的のみに使用し、その他の目的で使用することは一切ございません。</t>
    <phoneticPr fontId="2"/>
  </si>
  <si>
    <t>ぼうさい　　たろう</t>
    <phoneticPr fontId="2"/>
  </si>
  <si>
    <t>男</t>
    <rPh sb="0" eb="1">
      <t>オトコ</t>
    </rPh>
    <phoneticPr fontId="2"/>
  </si>
  <si>
    <t>防災　太郎</t>
    <rPh sb="0" eb="2">
      <t>ボウサイ</t>
    </rPh>
    <rPh sb="3" eb="5">
      <t>タロウ</t>
    </rPh>
    <phoneticPr fontId="2"/>
  </si>
  <si>
    <t>〒 100-0000</t>
    <phoneticPr fontId="2"/>
  </si>
  <si>
    <t>東京都港区赤坂2-4-6　○○マンション000号室</t>
    <rPh sb="23" eb="25">
      <t>ゴウシツ</t>
    </rPh>
    <phoneticPr fontId="2"/>
  </si>
  <si>
    <t>080-0000-0000</t>
    <phoneticPr fontId="2"/>
  </si>
  <si>
    <t>xxx@xx.go.jp</t>
    <phoneticPr fontId="2"/>
  </si>
  <si>
    <t>〇〇県立〇〇高等学校</t>
    <rPh sb="2" eb="4">
      <t>ケンリツ</t>
    </rPh>
    <rPh sb="6" eb="10">
      <t>コウトウガッコウ</t>
    </rPh>
    <phoneticPr fontId="2"/>
  </si>
  <si>
    <t>2018年3月 卒業</t>
  </si>
  <si>
    <t>〇〇大学〇〇学部〇〇学科</t>
    <rPh sb="2" eb="4">
      <t>ダイガク</t>
    </rPh>
    <rPh sb="6" eb="8">
      <t>ガクブ</t>
    </rPh>
    <rPh sb="10" eb="12">
      <t>ガッカ</t>
    </rPh>
    <phoneticPr fontId="2"/>
  </si>
  <si>
    <t>2022年3月 卒業</t>
  </si>
  <si>
    <t>〇〇大学大学院修士課程〇〇研究科〇〇専攻</t>
    <phoneticPr fontId="2"/>
  </si>
  <si>
    <t>2024年3月 修了</t>
  </si>
  <si>
    <t>〇〇大学大学院博士課程〇〇研究科〇〇専攻</t>
    <phoneticPr fontId="2"/>
  </si>
  <si>
    <t>2027年3月 修了見込</t>
  </si>
  <si>
    <t>株式会社〇〇</t>
    <phoneticPr fontId="2"/>
  </si>
  <si>
    <t>2024年４月 ～ 2025年３月</t>
    <rPh sb="4" eb="5">
      <t>ネン</t>
    </rPh>
    <rPh sb="6" eb="7">
      <t>ガツ</t>
    </rPh>
    <rPh sb="14" eb="15">
      <t>ネン</t>
    </rPh>
    <rPh sb="16" eb="17">
      <t>ガツ</t>
    </rPh>
    <phoneticPr fontId="2"/>
  </si>
  <si>
    <t>××株式会社</t>
    <rPh sb="2" eb="6">
      <t>カブシキガイシャ</t>
    </rPh>
    <phoneticPr fontId="2"/>
  </si>
  <si>
    <t>2025年４月 ～  現在に至る</t>
    <rPh sb="4" eb="5">
      <t>ネン</t>
    </rPh>
    <rPh sb="6" eb="7">
      <t>ガツ</t>
    </rPh>
    <phoneticPr fontId="2"/>
  </si>
  <si>
    <t>普通</t>
    <rPh sb="0" eb="2">
      <t>フツウ</t>
    </rPh>
    <phoneticPr fontId="2"/>
  </si>
  <si>
    <t>あり（○○）</t>
    <phoneticPr fontId="2"/>
  </si>
  <si>
    <t>〇〇〇〇研究室</t>
    <phoneticPr fontId="2"/>
  </si>
  <si>
    <t>○○　○○</t>
    <phoneticPr fontId="2"/>
  </si>
  <si>
    <t>〇〇〇〇について</t>
    <phoneticPr fontId="2"/>
  </si>
  <si>
    <t>〇〇〇〇</t>
    <phoneticPr fontId="2"/>
  </si>
  <si>
    <t>TOEIC ○点、英検〇級、××語検定〇級
イギリスへの留学経験あり（2025.9月～2026.3月）</t>
    <phoneticPr fontId="2"/>
  </si>
  <si>
    <t>・〇〇〇〇
・××××</t>
    <phoneticPr fontId="2"/>
  </si>
  <si>
    <t>・準中型自動車運転免許（AT限定）
・基本情報技術者</t>
    <phoneticPr fontId="2"/>
  </si>
  <si>
    <t>（院卒者）</t>
    <rPh sb="1" eb="4">
      <t>インソツシャ</t>
    </rPh>
    <phoneticPr fontId="2"/>
  </si>
  <si>
    <t>行政</t>
    <rPh sb="0" eb="2">
      <t>ギョウセイ</t>
    </rPh>
    <phoneticPr fontId="2"/>
  </si>
  <si>
    <t>2026年度</t>
    <rPh sb="4" eb="6">
      <t>ネンド</t>
    </rPh>
    <phoneticPr fontId="2"/>
  </si>
  <si>
    <t>○○○</t>
    <phoneticPr fontId="2"/>
  </si>
  <si>
    <t>△△△</t>
    <phoneticPr fontId="2"/>
  </si>
  <si>
    <t>□□□</t>
    <phoneticPr fontId="2"/>
  </si>
  <si>
    <t>国家一般職（一次結果待ち）、国税専門官（一次試験合格、７月中に二次試験受験予定）</t>
    <rPh sb="0" eb="5">
      <t>コッカイッパンショク</t>
    </rPh>
    <rPh sb="6" eb="8">
      <t>イチジ</t>
    </rPh>
    <rPh sb="8" eb="10">
      <t>ケッカ</t>
    </rPh>
    <rPh sb="10" eb="11">
      <t>マ</t>
    </rPh>
    <phoneticPr fontId="2"/>
  </si>
  <si>
    <t>○○県庁（一次試験合格、二次面接 〇/〇予定）</t>
    <rPh sb="2" eb="4">
      <t>ケンチョウ</t>
    </rPh>
    <rPh sb="5" eb="9">
      <t>イチジシケン</t>
    </rPh>
    <rPh sb="9" eb="11">
      <t>ゴウカク</t>
    </rPh>
    <rPh sb="12" eb="16">
      <t>ニジメンセツ</t>
    </rPh>
    <rPh sb="20" eb="22">
      <t>ヨテイ</t>
    </rPh>
    <phoneticPr fontId="2"/>
  </si>
  <si>
    <t>・株式会社○○ 内々定
・■■株式会社 選考中</t>
    <rPh sb="1" eb="5">
      <t>カブシキガイシャ</t>
    </rPh>
    <rPh sb="8" eb="11">
      <t>ナイナイテイ</t>
    </rPh>
    <rPh sb="15" eb="19">
      <t>カブシキガイシャ</t>
    </rPh>
    <rPh sb="20" eb="22">
      <t>センコウ</t>
    </rPh>
    <rPh sb="22" eb="23">
      <t>チュウ</t>
    </rPh>
    <phoneticPr fontId="2"/>
  </si>
  <si>
    <t>※記載いただいた個人情報は採用活動にのみ使用するものであり、それ以外の目的で使用することはございません。</t>
    <phoneticPr fontId="2"/>
  </si>
  <si>
    <t>2026年度 内閣官房防災庁設置準備室　総合職官庁訪問　エントリーシート入力様式①</t>
    <rPh sb="4" eb="6">
      <t>ネンド</t>
    </rPh>
    <rPh sb="7" eb="19">
      <t>ナイカクカンボウボウサイチョウセッチジュンビシツ</t>
    </rPh>
    <rPh sb="20" eb="22">
      <t>ソウゴウ</t>
    </rPh>
    <rPh sb="22" eb="23">
      <t>ショク</t>
    </rPh>
    <rPh sb="23" eb="25">
      <t>カンチョウ</t>
    </rPh>
    <rPh sb="25" eb="27">
      <t>ホウモン</t>
    </rPh>
    <rPh sb="36" eb="38">
      <t>ニュウリョク</t>
    </rPh>
    <rPh sb="38" eb="40">
      <t>ヨウシキ</t>
    </rPh>
    <phoneticPr fontId="4"/>
  </si>
  <si>
    <r>
      <t>　</t>
    </r>
    <r>
      <rPr>
        <u/>
        <sz val="11"/>
        <color rgb="FF0000FF"/>
        <rFont val="游ゴシック"/>
        <family val="3"/>
        <charset val="128"/>
      </rPr>
      <t>※黄色セル箇所（</t>
    </r>
    <r>
      <rPr>
        <u/>
        <sz val="11"/>
        <color rgb="FFFF0000"/>
        <rFont val="游ゴシック"/>
        <family val="3"/>
        <charset val="128"/>
      </rPr>
      <t>*</t>
    </r>
    <r>
      <rPr>
        <u/>
        <sz val="11"/>
        <color rgb="FF0000FF"/>
        <rFont val="游ゴシック"/>
        <family val="3"/>
        <charset val="128"/>
      </rPr>
      <t>がついている項目）は必須項目です。</t>
    </r>
    <phoneticPr fontId="2" type="Hiragana"/>
  </si>
  <si>
    <r>
      <rPr>
        <sz val="11"/>
        <color rgb="FF0000FF"/>
        <rFont val="游ゴシック"/>
        <family val="3"/>
        <charset val="128"/>
      </rPr>
      <t>　</t>
    </r>
    <r>
      <rPr>
        <u/>
        <sz val="11"/>
        <color rgb="FF0000FF"/>
        <rFont val="游ゴシック"/>
        <family val="3"/>
        <charset val="128"/>
      </rPr>
      <t>※入力後、出力様式１ページ目に顔写真を添付してご提出下さい。</t>
    </r>
    <rPh sb="2" eb="4">
      <t>ニュウリョク</t>
    </rPh>
    <rPh sb="4" eb="5">
      <t>アト</t>
    </rPh>
    <rPh sb="6" eb="8">
      <t>シュツリョク</t>
    </rPh>
    <rPh sb="8" eb="10">
      <t>ヨウシキ</t>
    </rPh>
    <rPh sb="14" eb="15">
      <t>メ</t>
    </rPh>
    <rPh sb="16" eb="17">
      <t>カオ</t>
    </rPh>
    <rPh sb="17" eb="19">
      <t>シャシン</t>
    </rPh>
    <rPh sb="20" eb="22">
      <t>テンプ</t>
    </rPh>
    <rPh sb="25" eb="27">
      <t>テイシュツ</t>
    </rPh>
    <rPh sb="27" eb="28">
      <t>クダ</t>
    </rPh>
    <phoneticPr fontId="2"/>
  </si>
  <si>
    <r>
      <rPr>
        <sz val="11"/>
        <color rgb="FF0000FF"/>
        <rFont val="游ゴシック"/>
        <family val="3"/>
        <charset val="128"/>
      </rPr>
      <t>　</t>
    </r>
    <r>
      <rPr>
        <u/>
        <sz val="11"/>
        <color rgb="FF0000FF"/>
        <rFont val="游ゴシック"/>
        <family val="3"/>
        <charset val="128"/>
      </rPr>
      <t>※ご記入いただいた個人情報は採用活動の目的のみに使用し、その他の目的で使用することは一切ございません。</t>
    </r>
    <phoneticPr fontId="2" type="Hiragana"/>
  </si>
  <si>
    <r>
      <t>【入力上の注意事項】
　</t>
    </r>
    <r>
      <rPr>
        <sz val="11"/>
        <color theme="1"/>
        <rFont val="游ゴシック"/>
        <family val="3"/>
        <charset val="128"/>
      </rPr>
      <t>それぞれの項目に記載している字数は目安となりますので、【出力様式】の欄内に収まる範囲であれば超過しても問題ございません。
　また、適宜改行いただいて差し支えございませんが、回答欄のスペースとの兼ね合いにより、改行すると入力できる文字数は減少しますのでご留意ください。</t>
    </r>
    <rPh sb="1" eb="4">
      <t>ニュウリョクジョウ</t>
    </rPh>
    <rPh sb="5" eb="9">
      <t>チュウイジコウ</t>
    </rPh>
    <rPh sb="17" eb="19">
      <t>コウモク</t>
    </rPh>
    <rPh sb="20" eb="22">
      <t>キサイ</t>
    </rPh>
    <rPh sb="29" eb="31">
      <t>メヤス</t>
    </rPh>
    <rPh sb="52" eb="54">
      <t>ハンイ</t>
    </rPh>
    <rPh sb="58" eb="60">
      <t>チョウカ</t>
    </rPh>
    <rPh sb="63" eb="65">
      <t>モンダイ</t>
    </rPh>
    <rPh sb="77" eb="79">
      <t>テキギ</t>
    </rPh>
    <rPh sb="79" eb="81">
      <t>カイギョウ</t>
    </rPh>
    <rPh sb="86" eb="87">
      <t>サ</t>
    </rPh>
    <rPh sb="88" eb="89">
      <t>ツカ</t>
    </rPh>
    <rPh sb="98" eb="101">
      <t>カイトウラン</t>
    </rPh>
    <rPh sb="108" eb="109">
      <t>カ</t>
    </rPh>
    <rPh sb="110" eb="111">
      <t>ア</t>
    </rPh>
    <rPh sb="116" eb="118">
      <t>カイギョウ</t>
    </rPh>
    <rPh sb="121" eb="123">
      <t>ニュウリョク</t>
    </rPh>
    <rPh sb="138" eb="140">
      <t>リュウイ</t>
    </rPh>
    <phoneticPr fontId="2"/>
  </si>
  <si>
    <t>①基本情報</t>
    <rPh sb="1" eb="3">
      <t>キホン</t>
    </rPh>
    <rPh sb="3" eb="5">
      <t>ジョウホウ</t>
    </rPh>
    <phoneticPr fontId="2"/>
  </si>
  <si>
    <t>姓</t>
    <rPh sb="0" eb="1">
      <t>セイ</t>
    </rPh>
    <phoneticPr fontId="2"/>
  </si>
  <si>
    <t>名</t>
    <rPh sb="0" eb="1">
      <t>ナ</t>
    </rPh>
    <phoneticPr fontId="2"/>
  </si>
  <si>
    <t>氏名</t>
    <rPh sb="0" eb="2">
      <t>シメイ</t>
    </rPh>
    <phoneticPr fontId="2"/>
  </si>
  <si>
    <r>
      <t>記述式</t>
    </r>
    <r>
      <rPr>
        <sz val="11"/>
        <color rgb="FFFF0000"/>
        <rFont val="游ゴシック"/>
        <family val="3"/>
        <charset val="128"/>
      </rPr>
      <t>*</t>
    </r>
    <rPh sb="0" eb="2">
      <t>キジュツ</t>
    </rPh>
    <rPh sb="2" eb="3">
      <t>シキ</t>
    </rPh>
    <phoneticPr fontId="2"/>
  </si>
  <si>
    <t>ふりがな</t>
    <phoneticPr fontId="2"/>
  </si>
  <si>
    <t>性別</t>
    <rPh sb="0" eb="2">
      <t>セイベツ</t>
    </rPh>
    <phoneticPr fontId="2"/>
  </si>
  <si>
    <t>プルダウンから選択</t>
    <rPh sb="7" eb="9">
      <t>センタク</t>
    </rPh>
    <phoneticPr fontId="2"/>
  </si>
  <si>
    <t>生年月日</t>
    <rPh sb="0" eb="2">
      <t>セイネン</t>
    </rPh>
    <rPh sb="2" eb="4">
      <t>ガッピ</t>
    </rPh>
    <phoneticPr fontId="2"/>
  </si>
  <si>
    <r>
      <t>西暦で、年月日を入力（YYYY/MM/DD）</t>
    </r>
    <r>
      <rPr>
        <sz val="11"/>
        <color rgb="FFFF0000"/>
        <rFont val="游ゴシック"/>
        <family val="3"/>
        <charset val="128"/>
      </rPr>
      <t>*</t>
    </r>
    <rPh sb="0" eb="2">
      <t>セイレキ</t>
    </rPh>
    <rPh sb="4" eb="7">
      <t>ネンガッピ</t>
    </rPh>
    <rPh sb="8" eb="10">
      <t>ニュウリョク</t>
    </rPh>
    <phoneticPr fontId="2"/>
  </si>
  <si>
    <r>
      <t>年齢</t>
    </r>
    <r>
      <rPr>
        <sz val="9"/>
        <color theme="1"/>
        <rFont val="游ゴシック"/>
        <family val="3"/>
        <charset val="128"/>
      </rPr>
      <t>（2027.3.31時点）</t>
    </r>
    <rPh sb="0" eb="2">
      <t>ネンレイ</t>
    </rPh>
    <rPh sb="12" eb="14">
      <t>ジテン</t>
    </rPh>
    <phoneticPr fontId="2"/>
  </si>
  <si>
    <t>（自動計算）</t>
    <rPh sb="1" eb="3">
      <t>ジドウ</t>
    </rPh>
    <rPh sb="3" eb="5">
      <t>ケイサン</t>
    </rPh>
    <phoneticPr fontId="2"/>
  </si>
  <si>
    <t>郵便番号はハイフンあり、住所は都道府県から記入して下さい。</t>
    <rPh sb="0" eb="4">
      <t>ユウビンバンゴウ</t>
    </rPh>
    <rPh sb="12" eb="14">
      <t>ジュウショ</t>
    </rPh>
    <rPh sb="15" eb="19">
      <t>トドウフケン</t>
    </rPh>
    <rPh sb="21" eb="23">
      <t>キニュウ</t>
    </rPh>
    <rPh sb="25" eb="26">
      <t>クダ</t>
    </rPh>
    <phoneticPr fontId="2"/>
  </si>
  <si>
    <t>郵便番号</t>
    <rPh sb="0" eb="2">
      <t>ユウビン</t>
    </rPh>
    <rPh sb="2" eb="4">
      <t>バンゴウ</t>
    </rPh>
    <phoneticPr fontId="2"/>
  </si>
  <si>
    <t>現住所</t>
    <rPh sb="0" eb="3">
      <t>ゲンジュウショ</t>
    </rPh>
    <phoneticPr fontId="2"/>
  </si>
  <si>
    <t>携帯電話番号はハイフンを入れて下さい。</t>
    <rPh sb="0" eb="2">
      <t>ケイタイ</t>
    </rPh>
    <rPh sb="2" eb="4">
      <t>デンワ</t>
    </rPh>
    <rPh sb="4" eb="6">
      <t>バンゴウ</t>
    </rPh>
    <rPh sb="12" eb="13">
      <t>イ</t>
    </rPh>
    <rPh sb="15" eb="16">
      <t>クダ</t>
    </rPh>
    <phoneticPr fontId="2"/>
  </si>
  <si>
    <t>メールアドレス</t>
    <phoneticPr fontId="2"/>
  </si>
  <si>
    <r>
      <t>プルダウンから選択</t>
    </r>
    <r>
      <rPr>
        <sz val="11"/>
        <color rgb="FFFF0000"/>
        <rFont val="游ゴシック"/>
        <family val="3"/>
        <charset val="128"/>
      </rPr>
      <t>*</t>
    </r>
    <phoneticPr fontId="2"/>
  </si>
  <si>
    <r>
      <t>プルダウンから選択</t>
    </r>
    <r>
      <rPr>
        <sz val="11"/>
        <color rgb="FFFF0000"/>
        <rFont val="游ゴシック"/>
        <family val="3"/>
        <charset val="128"/>
      </rPr>
      <t>*</t>
    </r>
    <phoneticPr fontId="2" type="Hiragana"/>
  </si>
  <si>
    <t>前項目で「あり」と回答した場合は、症状名と発症した年齢を記載して下さい。　（例：19歳の時に●●）</t>
    <rPh sb="0" eb="1">
      <t>マエ</t>
    </rPh>
    <rPh sb="1" eb="3">
      <t>コウモク</t>
    </rPh>
    <rPh sb="9" eb="11">
      <t>カイトウ</t>
    </rPh>
    <rPh sb="13" eb="15">
      <t>バアイ</t>
    </rPh>
    <phoneticPr fontId="2"/>
  </si>
  <si>
    <t>②学歴</t>
    <rPh sb="1" eb="3">
      <t>ガクレキ</t>
    </rPh>
    <phoneticPr fontId="2"/>
  </si>
  <si>
    <t>学校名</t>
    <rPh sb="0" eb="3">
      <t>ガッコウメイ</t>
    </rPh>
    <phoneticPr fontId="2"/>
  </si>
  <si>
    <t>卒業(見込)年月</t>
    <rPh sb="0" eb="2">
      <t>ソツギョウ</t>
    </rPh>
    <rPh sb="3" eb="5">
      <t>ミコ</t>
    </rPh>
    <rPh sb="6" eb="8">
      <t>ネンゲツ</t>
    </rPh>
    <phoneticPr fontId="2"/>
  </si>
  <si>
    <t>状況</t>
    <rPh sb="0" eb="2">
      <t>じょうきょう</t>
    </rPh>
    <phoneticPr fontId="2" type="Hiragana"/>
  </si>
  <si>
    <t>（和暦換算）</t>
    <rPh sb="1" eb="3">
      <t>われき</t>
    </rPh>
    <rPh sb="3" eb="5">
      <t>かんさん</t>
    </rPh>
    <phoneticPr fontId="2" type="Hiragana"/>
  </si>
  <si>
    <t>高等学校</t>
    <rPh sb="0" eb="2">
      <t>コウトウ</t>
    </rPh>
    <rPh sb="2" eb="4">
      <t>ガッコウ</t>
    </rPh>
    <phoneticPr fontId="2"/>
  </si>
  <si>
    <r>
      <t>卒業年月欄は西暦で年月を記入（YYYY/MM）</t>
    </r>
    <r>
      <rPr>
        <sz val="11"/>
        <color rgb="FFFF0000"/>
        <rFont val="游ゴシック"/>
        <family val="3"/>
        <charset val="128"/>
      </rPr>
      <t>*</t>
    </r>
    <phoneticPr fontId="2"/>
  </si>
  <si>
    <t>大学</t>
    <rPh sb="0" eb="2">
      <t>ダイガク</t>
    </rPh>
    <phoneticPr fontId="2"/>
  </si>
  <si>
    <t>大学院（修士）</t>
    <rPh sb="0" eb="3">
      <t>ダイガクイン</t>
    </rPh>
    <rPh sb="4" eb="6">
      <t>シュウシ</t>
    </rPh>
    <phoneticPr fontId="2"/>
  </si>
  <si>
    <t>卒業年月欄は西暦で年月を記入（YYYY/MM）</t>
    <phoneticPr fontId="2"/>
  </si>
  <si>
    <t>大学院（博士）</t>
    <rPh sb="0" eb="3">
      <t>ダイガクイン</t>
    </rPh>
    <rPh sb="4" eb="6">
      <t>ハクシ</t>
    </rPh>
    <phoneticPr fontId="2"/>
  </si>
  <si>
    <t>③職歴（アルバイトを除く）</t>
    <rPh sb="1" eb="3">
      <t>ショクレキ</t>
    </rPh>
    <rPh sb="10" eb="11">
      <t>ノゾ</t>
    </rPh>
    <phoneticPr fontId="2"/>
  </si>
  <si>
    <t>※新卒の方は入力不要です。</t>
    <rPh sb="1" eb="3">
      <t>しんそつ</t>
    </rPh>
    <rPh sb="4" eb="5">
      <t>かた</t>
    </rPh>
    <rPh sb="6" eb="10">
      <t>にゅうりょくふよう</t>
    </rPh>
    <phoneticPr fontId="2" type="Hiragana"/>
  </si>
  <si>
    <t>既卒の方で職歴がある場合は、直近の職歴を近いものから最大２つまで記入して下さい。
（現在に至る場合、退職年月欄は空欄として下さい）。</t>
    <rPh sb="20" eb="21">
      <t>ちか</t>
    </rPh>
    <rPh sb="26" eb="28">
      <t>さいだい</t>
    </rPh>
    <rPh sb="36" eb="37">
      <t>くだ</t>
    </rPh>
    <rPh sb="54" eb="55">
      <t>らん</t>
    </rPh>
    <rPh sb="61" eb="62">
      <t>くだ</t>
    </rPh>
    <phoneticPr fontId="2" type="Hiragana"/>
  </si>
  <si>
    <t>直近の職歴(1)</t>
    <rPh sb="0" eb="2">
      <t>チョッキン</t>
    </rPh>
    <rPh sb="3" eb="5">
      <t>ショクレキ</t>
    </rPh>
    <phoneticPr fontId="2"/>
  </si>
  <si>
    <t>勤務先を記入</t>
    <rPh sb="0" eb="3">
      <t>キンムサキ</t>
    </rPh>
    <rPh sb="4" eb="6">
      <t>キニュウ</t>
    </rPh>
    <phoneticPr fontId="2"/>
  </si>
  <si>
    <t>期間</t>
    <rPh sb="0" eb="2">
      <t>キカン</t>
    </rPh>
    <phoneticPr fontId="2"/>
  </si>
  <si>
    <t>～</t>
    <phoneticPr fontId="2"/>
  </si>
  <si>
    <t>西暦で、年月を記入（YYYY/MM）</t>
    <rPh sb="0" eb="2">
      <t>セイレキ</t>
    </rPh>
    <rPh sb="4" eb="6">
      <t>ネンゲツ</t>
    </rPh>
    <rPh sb="7" eb="9">
      <t>キニュウ</t>
    </rPh>
    <phoneticPr fontId="2"/>
  </si>
  <si>
    <t>直近の職歴(2)</t>
    <rPh sb="0" eb="2">
      <t>チョッキン</t>
    </rPh>
    <rPh sb="3" eb="5">
      <t>ショクレキ</t>
    </rPh>
    <phoneticPr fontId="2"/>
  </si>
  <si>
    <t>④大学時代の勉学等の活動について</t>
    <rPh sb="1" eb="5">
      <t>ダイガクジダイ</t>
    </rPh>
    <rPh sb="6" eb="9">
      <t>ベンガクトウ</t>
    </rPh>
    <rPh sb="10" eb="12">
      <t>カツドウ</t>
    </rPh>
    <phoneticPr fontId="2"/>
  </si>
  <si>
    <t>該当ない場合は空欄で差し支えございません。</t>
    <rPh sb="0" eb="2">
      <t>がいとう</t>
    </rPh>
    <rPh sb="4" eb="6">
      <t>ばあい</t>
    </rPh>
    <rPh sb="7" eb="9">
      <t>くうらん</t>
    </rPh>
    <rPh sb="10" eb="11">
      <t>さ</t>
    </rPh>
    <rPh sb="12" eb="13">
      <t>つか</t>
    </rPh>
    <phoneticPr fontId="2" type="Hiragana"/>
  </si>
  <si>
    <t>〇ゼミ・研究室について</t>
    <rPh sb="4" eb="7">
      <t>けんきゅうしつ</t>
    </rPh>
    <phoneticPr fontId="2" type="Hiragana"/>
  </si>
  <si>
    <t>ゼミ・研究室名</t>
    <rPh sb="6" eb="7">
      <t>めい</t>
    </rPh>
    <phoneticPr fontId="2" type="Hiragana"/>
  </si>
  <si>
    <t>指導教員名</t>
    <rPh sb="0" eb="4">
      <t>しどうきょういん</t>
    </rPh>
    <rPh sb="4" eb="5">
      <t>めい</t>
    </rPh>
    <phoneticPr fontId="2" type="Hiragana"/>
  </si>
  <si>
    <t>〇卒業論文・修士論文について</t>
    <rPh sb="1" eb="5">
      <t>そつぎょうろんぶん</t>
    </rPh>
    <rPh sb="6" eb="10">
      <t>しゅうしろんぶん</t>
    </rPh>
    <phoneticPr fontId="2" type="Hiragana"/>
  </si>
  <si>
    <t>テーマ</t>
    <phoneticPr fontId="2" type="Hiragana"/>
  </si>
  <si>
    <t>概要
（最大120字）</t>
    <rPh sb="0" eb="2">
      <t>がいよう</t>
    </rPh>
    <rPh sb="4" eb="6">
      <t>さいだい</t>
    </rPh>
    <rPh sb="9" eb="10">
      <t>じ</t>
    </rPh>
    <phoneticPr fontId="2" type="Hiragana"/>
  </si>
  <si>
    <t>⑤国家公務員採用総合職試験 受験状況</t>
    <rPh sb="1" eb="3">
      <t>コッカ</t>
    </rPh>
    <rPh sb="3" eb="6">
      <t>コウムイン</t>
    </rPh>
    <rPh sb="6" eb="8">
      <t>サイヨウ</t>
    </rPh>
    <rPh sb="8" eb="11">
      <t>ソウゴウショク</t>
    </rPh>
    <rPh sb="11" eb="13">
      <t>シケン</t>
    </rPh>
    <rPh sb="14" eb="16">
      <t>ジュケン</t>
    </rPh>
    <rPh sb="16" eb="18">
      <t>ジョウキョウ</t>
    </rPh>
    <phoneticPr fontId="2"/>
  </si>
  <si>
    <t>〇国家公務員採用総合職試験 受験情報</t>
    <rPh sb="1" eb="3">
      <t>こっか</t>
    </rPh>
    <rPh sb="3" eb="6">
      <t>こうむいん</t>
    </rPh>
    <rPh sb="6" eb="8">
      <t>さいよう</t>
    </rPh>
    <rPh sb="8" eb="10">
      <t>そうごう</t>
    </rPh>
    <rPh sb="10" eb="11">
      <t>しょく</t>
    </rPh>
    <rPh sb="11" eb="13">
      <t>しけん</t>
    </rPh>
    <rPh sb="14" eb="16">
      <t>じゅけん</t>
    </rPh>
    <rPh sb="16" eb="18">
      <t>じょうほう</t>
    </rPh>
    <phoneticPr fontId="2" type="Hiragana"/>
  </si>
  <si>
    <t>合格年度</t>
    <rPh sb="0" eb="2">
      <t>ゴウカク</t>
    </rPh>
    <rPh sb="2" eb="4">
      <t>ネンド</t>
    </rPh>
    <phoneticPr fontId="2"/>
  </si>
  <si>
    <r>
      <t>プルダウンから選択</t>
    </r>
    <r>
      <rPr>
        <sz val="11"/>
        <color rgb="FFFF0000"/>
        <rFont val="游ゴシック"/>
        <family val="3"/>
        <charset val="128"/>
      </rPr>
      <t>*</t>
    </r>
    <rPh sb="7" eb="9">
      <t>センタク</t>
    </rPh>
    <phoneticPr fontId="2"/>
  </si>
  <si>
    <t>種別</t>
    <rPh sb="0" eb="2">
      <t>シュベツ</t>
    </rPh>
    <phoneticPr fontId="4"/>
  </si>
  <si>
    <t>総合職</t>
    <rPh sb="0" eb="3">
      <t>そうごうしょく</t>
    </rPh>
    <phoneticPr fontId="2" type="Hiragana"/>
  </si>
  <si>
    <t>区分</t>
  </si>
  <si>
    <r>
      <t>プルダウンから選択</t>
    </r>
    <r>
      <rPr>
        <sz val="11"/>
        <color rgb="FFFF0000"/>
        <rFont val="游ゴシック"/>
        <family val="3"/>
        <charset val="128"/>
      </rPr>
      <t>*</t>
    </r>
    <r>
      <rPr>
        <sz val="9"/>
        <color theme="1"/>
        <rFont val="游ゴシック"/>
        <family val="3"/>
        <charset val="128"/>
      </rPr>
      <t>（</t>
    </r>
    <r>
      <rPr>
        <u/>
        <sz val="9"/>
        <color theme="1"/>
        <rFont val="游ゴシック"/>
        <family val="3"/>
        <charset val="128"/>
      </rPr>
      <t>行62で種別を選択するとプルダウンが表示されます</t>
    </r>
    <r>
      <rPr>
        <sz val="9"/>
        <color theme="1"/>
        <rFont val="游ゴシック"/>
        <family val="3"/>
        <charset val="128"/>
      </rPr>
      <t>）</t>
    </r>
    <rPh sb="7" eb="9">
      <t>センタク</t>
    </rPh>
    <phoneticPr fontId="2"/>
  </si>
  <si>
    <t>〇中央官庁の志望状況</t>
    <rPh sb="1" eb="3">
      <t>ちゅうおう</t>
    </rPh>
    <rPh sb="3" eb="5">
      <t>かんちょう</t>
    </rPh>
    <rPh sb="6" eb="8">
      <t>しぼう</t>
    </rPh>
    <rPh sb="8" eb="10">
      <t>じょうきょう</t>
    </rPh>
    <phoneticPr fontId="2" type="Hiragana"/>
  </si>
  <si>
    <t>第1志望</t>
    <rPh sb="0" eb="1">
      <t>だい</t>
    </rPh>
    <rPh sb="2" eb="4">
      <t>しぼう</t>
    </rPh>
    <phoneticPr fontId="2" type="Hiragana"/>
  </si>
  <si>
    <r>
      <t>記述式（省庁名）</t>
    </r>
    <r>
      <rPr>
        <sz val="11"/>
        <color rgb="FFFF0000"/>
        <rFont val="游ゴシック"/>
        <family val="3"/>
        <charset val="128"/>
      </rPr>
      <t>*</t>
    </r>
    <rPh sb="0" eb="2">
      <t>キジュツ</t>
    </rPh>
    <rPh sb="2" eb="3">
      <t>シキ</t>
    </rPh>
    <rPh sb="4" eb="7">
      <t>ショウチョウメイ</t>
    </rPh>
    <phoneticPr fontId="2"/>
  </si>
  <si>
    <t>第2志望</t>
    <rPh sb="0" eb="1">
      <t>だい</t>
    </rPh>
    <rPh sb="2" eb="4">
      <t>しぼう</t>
    </rPh>
    <phoneticPr fontId="2" type="Hiragana"/>
  </si>
  <si>
    <t>記述式（省庁名）</t>
    <rPh sb="0" eb="2">
      <t>キジュツ</t>
    </rPh>
    <rPh sb="2" eb="3">
      <t>シキ</t>
    </rPh>
    <rPh sb="4" eb="7">
      <t>ショウチョウメイ</t>
    </rPh>
    <phoneticPr fontId="2"/>
  </si>
  <si>
    <t>第3志望</t>
    <rPh sb="0" eb="1">
      <t>だい</t>
    </rPh>
    <rPh sb="2" eb="4">
      <t>しぼう</t>
    </rPh>
    <phoneticPr fontId="2" type="Hiragana"/>
  </si>
  <si>
    <t>⑥国家総合職以外の就職活動の状況</t>
    <rPh sb="1" eb="6">
      <t>コッカソウゴウショク</t>
    </rPh>
    <rPh sb="6" eb="8">
      <t>イガイ</t>
    </rPh>
    <rPh sb="9" eb="11">
      <t>シュウショク</t>
    </rPh>
    <rPh sb="11" eb="13">
      <t>カツドウ</t>
    </rPh>
    <rPh sb="14" eb="16">
      <t>ジョウキョウ</t>
    </rPh>
    <phoneticPr fontId="2"/>
  </si>
  <si>
    <t>国家総合職以外に就職活動をしている場合には、記載例を参考に受験先と現時点の選考ステータスを記載ください。
（該当のないものについては空欄で差し支えございません。）</t>
    <rPh sb="0" eb="5">
      <t>こっかそうごうしょく</t>
    </rPh>
    <rPh sb="5" eb="7">
      <t>いがい</t>
    </rPh>
    <rPh sb="8" eb="10">
      <t>しゅうしょく</t>
    </rPh>
    <rPh sb="10" eb="12">
      <t>かつどう</t>
    </rPh>
    <rPh sb="17" eb="19">
      <t>ばあい</t>
    </rPh>
    <rPh sb="22" eb="25">
      <t>きさいれい</t>
    </rPh>
    <rPh sb="26" eb="28">
      <t>さんこう</t>
    </rPh>
    <rPh sb="29" eb="32">
      <t>じゅけんさき</t>
    </rPh>
    <rPh sb="33" eb="36">
      <t>げんじてん</t>
    </rPh>
    <rPh sb="37" eb="39">
      <t>せんこう</t>
    </rPh>
    <rPh sb="45" eb="47">
      <t>きさい</t>
    </rPh>
    <rPh sb="69" eb="70">
      <t>さ</t>
    </rPh>
    <rPh sb="71" eb="72">
      <t>つか</t>
    </rPh>
    <phoneticPr fontId="2" type="Hiragana"/>
  </si>
  <si>
    <t>〇国家一般職・国家専門職（記述式）</t>
    <rPh sb="13" eb="15">
      <t>きじゅつ</t>
    </rPh>
    <rPh sb="15" eb="16">
      <t>しき</t>
    </rPh>
    <phoneticPr fontId="2" type="Hiragana"/>
  </si>
  <si>
    <t>〇地方自治体（記述式）</t>
    <rPh sb="1" eb="6">
      <t>ちほうじちたい</t>
    </rPh>
    <rPh sb="7" eb="9">
      <t>きじゅつ</t>
    </rPh>
    <rPh sb="9" eb="10">
      <t>しき</t>
    </rPh>
    <phoneticPr fontId="2" type="Hiragana"/>
  </si>
  <si>
    <t>〇民間企業等（記述式）</t>
    <rPh sb="1" eb="5">
      <t>みんかんきぎょう</t>
    </rPh>
    <rPh sb="5" eb="6">
      <t>とう</t>
    </rPh>
    <rPh sb="7" eb="9">
      <t>きじゅつ</t>
    </rPh>
    <rPh sb="9" eb="10">
      <t>しき</t>
    </rPh>
    <phoneticPr fontId="2" type="Hiragana"/>
  </si>
  <si>
    <t>2026年度 内閣官房防災庁設置準備室　総合職官庁訪問　エントリーシート入力様式②</t>
    <rPh sb="4" eb="6">
      <t>ネンド</t>
    </rPh>
    <rPh sb="7" eb="19">
      <t>ナイカクカンボウボウサイチョウセッチジュンビシツ</t>
    </rPh>
    <rPh sb="20" eb="22">
      <t>ソウゴウ</t>
    </rPh>
    <rPh sb="22" eb="23">
      <t>ショク</t>
    </rPh>
    <rPh sb="23" eb="25">
      <t>カンチョウ</t>
    </rPh>
    <rPh sb="25" eb="27">
      <t>ホウモン</t>
    </rPh>
    <rPh sb="36" eb="38">
      <t>ニュウリョク</t>
    </rPh>
    <rPh sb="38" eb="40">
      <t>ヨウシキ</t>
    </rPh>
    <phoneticPr fontId="4"/>
  </si>
  <si>
    <r>
      <t xml:space="preserve">【入力上の注意事項】
</t>
    </r>
    <r>
      <rPr>
        <sz val="11"/>
        <color theme="1"/>
        <rFont val="游ゴシック"/>
        <family val="3"/>
        <charset val="128"/>
      </rPr>
      <t>〇それぞれの項目に記載している字数は目安となりますので、【出力様式】の欄内に収まる範囲であれば超過しても問題ございません。
〇適宜改行いただいて差し支えございませんが、回答欄のスペースとの兼ね合いにより、改行すると入力できる文字数は減少しますのでご留意ください。</t>
    </r>
    <rPh sb="1" eb="4">
      <t>ニュウリョクジョウ</t>
    </rPh>
    <rPh sb="5" eb="9">
      <t>チュウイジコウ</t>
    </rPh>
    <rPh sb="17" eb="19">
      <t>コウモク</t>
    </rPh>
    <rPh sb="20" eb="22">
      <t>キサイ</t>
    </rPh>
    <rPh sb="29" eb="31">
      <t>メヤス</t>
    </rPh>
    <rPh sb="52" eb="54">
      <t>ハンイ</t>
    </rPh>
    <rPh sb="58" eb="60">
      <t>チョウカ</t>
    </rPh>
    <rPh sb="63" eb="65">
      <t>モンダイ</t>
    </rPh>
    <rPh sb="74" eb="76">
      <t>テキギ</t>
    </rPh>
    <rPh sb="76" eb="78">
      <t>カイギョウ</t>
    </rPh>
    <rPh sb="83" eb="84">
      <t>サ</t>
    </rPh>
    <rPh sb="85" eb="86">
      <t>ツカ</t>
    </rPh>
    <rPh sb="95" eb="98">
      <t>カイトウラン</t>
    </rPh>
    <rPh sb="105" eb="106">
      <t>カ</t>
    </rPh>
    <rPh sb="107" eb="108">
      <t>ア</t>
    </rPh>
    <rPh sb="113" eb="115">
      <t>カイギョウ</t>
    </rPh>
    <rPh sb="118" eb="120">
      <t>ニュウリョク</t>
    </rPh>
    <rPh sb="135" eb="137">
      <t>リュウイ</t>
    </rPh>
    <phoneticPr fontId="2"/>
  </si>
  <si>
    <r>
      <rPr>
        <sz val="11"/>
        <color rgb="FF0000FF"/>
        <rFont val="游ゴシック"/>
        <family val="3"/>
        <charset val="128"/>
      </rPr>
      <t>　</t>
    </r>
    <r>
      <rPr>
        <u/>
        <sz val="11"/>
        <color rgb="FF0000FF"/>
        <rFont val="游ゴシック"/>
        <family val="3"/>
        <charset val="128"/>
      </rPr>
      <t>※入力後、出力様式１ページ目に顔写真を添付してご提出ください。</t>
    </r>
    <rPh sb="2" eb="4">
      <t>ニュウリョク</t>
    </rPh>
    <rPh sb="4" eb="5">
      <t>アト</t>
    </rPh>
    <rPh sb="6" eb="8">
      <t>シュツリョク</t>
    </rPh>
    <rPh sb="8" eb="10">
      <t>ヨウシキ</t>
    </rPh>
    <rPh sb="14" eb="15">
      <t>メ</t>
    </rPh>
    <rPh sb="16" eb="17">
      <t>カオ</t>
    </rPh>
    <rPh sb="17" eb="19">
      <t>シャシン</t>
    </rPh>
    <rPh sb="20" eb="22">
      <t>テンプ</t>
    </rPh>
    <rPh sb="25" eb="27">
      <t>テイシュツ</t>
    </rPh>
    <phoneticPr fontId="2"/>
  </si>
  <si>
    <t>⑦内閣官房防災庁設置準備室について</t>
    <rPh sb="1" eb="13">
      <t>ナイカクカンボウボウサイチョウセッチジュンビシツ</t>
    </rPh>
    <phoneticPr fontId="2"/>
  </si>
  <si>
    <r>
      <t>〇志望理由</t>
    </r>
    <r>
      <rPr>
        <b/>
        <sz val="11"/>
        <color rgb="FFFF0000"/>
        <rFont val="游ゴシック"/>
        <family val="3"/>
        <charset val="128"/>
      </rPr>
      <t>*</t>
    </r>
    <r>
      <rPr>
        <b/>
        <sz val="11"/>
        <color theme="1"/>
        <rFont val="游ゴシック"/>
        <family val="3"/>
        <charset val="128"/>
      </rPr>
      <t>（400字程度）</t>
    </r>
    <rPh sb="1" eb="5">
      <t>シボウリユウ</t>
    </rPh>
    <rPh sb="10" eb="13">
      <t>ジテイド</t>
    </rPh>
    <phoneticPr fontId="2"/>
  </si>
  <si>
    <r>
      <t>〇興味のある業務内容、分野</t>
    </r>
    <r>
      <rPr>
        <b/>
        <sz val="11"/>
        <color rgb="FFFF0000"/>
        <rFont val="游ゴシック"/>
        <family val="3"/>
        <charset val="128"/>
      </rPr>
      <t>*</t>
    </r>
    <r>
      <rPr>
        <b/>
        <sz val="11"/>
        <color theme="1"/>
        <rFont val="游ゴシック"/>
        <family val="3"/>
        <charset val="128"/>
      </rPr>
      <t>（150字程度）</t>
    </r>
    <rPh sb="1" eb="3">
      <t>キョウミ</t>
    </rPh>
    <rPh sb="6" eb="8">
      <t>ギョウム</t>
    </rPh>
    <rPh sb="8" eb="10">
      <t>ナイヨウ</t>
    </rPh>
    <rPh sb="11" eb="13">
      <t>ブンヤ</t>
    </rPh>
    <rPh sb="18" eb="19">
      <t>ジ</t>
    </rPh>
    <rPh sb="19" eb="21">
      <t>テイド</t>
    </rPh>
    <phoneticPr fontId="2"/>
  </si>
  <si>
    <r>
      <t>⑧これまでに特に力を入れて取り組んだこと及びそこから学んだこと</t>
    </r>
    <r>
      <rPr>
        <b/>
        <sz val="11"/>
        <color rgb="FFFF0000"/>
        <rFont val="游ゴシック"/>
        <family val="3"/>
        <charset val="128"/>
      </rPr>
      <t>*</t>
    </r>
    <r>
      <rPr>
        <b/>
        <sz val="11"/>
        <color theme="1"/>
        <rFont val="游ゴシック"/>
        <family val="3"/>
        <charset val="128"/>
      </rPr>
      <t>（300字程度）</t>
    </r>
    <phoneticPr fontId="2"/>
  </si>
  <si>
    <r>
      <t>⑨長所・短所</t>
    </r>
    <r>
      <rPr>
        <b/>
        <sz val="11"/>
        <color rgb="FFFF0000"/>
        <rFont val="游ゴシック"/>
        <family val="3"/>
        <charset val="128"/>
      </rPr>
      <t>*</t>
    </r>
    <r>
      <rPr>
        <b/>
        <sz val="9"/>
        <color theme="1"/>
        <rFont val="游ゴシック"/>
        <family val="3"/>
        <charset val="128"/>
      </rPr>
      <t>（必要に応じてご自身の性格も踏まえてご記載ください。）</t>
    </r>
    <r>
      <rPr>
        <b/>
        <sz val="11"/>
        <color theme="1"/>
        <rFont val="游ゴシック"/>
        <family val="3"/>
        <charset val="128"/>
      </rPr>
      <t>（200字程度）</t>
    </r>
    <rPh sb="1" eb="3">
      <t>チョウショ</t>
    </rPh>
    <rPh sb="4" eb="6">
      <t>タンショ</t>
    </rPh>
    <rPh sb="8" eb="10">
      <t>ヒツヨウ</t>
    </rPh>
    <rPh sb="11" eb="12">
      <t>オウ</t>
    </rPh>
    <rPh sb="15" eb="17">
      <t>ジシン</t>
    </rPh>
    <rPh sb="18" eb="20">
      <t>セイカク</t>
    </rPh>
    <rPh sb="21" eb="22">
      <t>フ</t>
    </rPh>
    <rPh sb="26" eb="28">
      <t>キサイ</t>
    </rPh>
    <rPh sb="38" eb="39">
      <t>ジ</t>
    </rPh>
    <rPh sb="39" eb="41">
      <t>テイド</t>
    </rPh>
    <phoneticPr fontId="2"/>
  </si>
  <si>
    <r>
      <t>⑩自由記述</t>
    </r>
    <r>
      <rPr>
        <b/>
        <sz val="11"/>
        <color rgb="FFFF0000"/>
        <rFont val="游ゴシック"/>
        <family val="3"/>
        <charset val="128"/>
      </rPr>
      <t>*</t>
    </r>
    <r>
      <rPr>
        <b/>
        <sz val="9"/>
        <color theme="1"/>
        <rFont val="游ゴシック"/>
        <family val="3"/>
        <charset val="128"/>
      </rPr>
      <t>（自己PRなど自由にご記載ください。）</t>
    </r>
    <r>
      <rPr>
        <b/>
        <sz val="11"/>
        <color theme="1"/>
        <rFont val="游ゴシック"/>
        <family val="3"/>
        <charset val="128"/>
      </rPr>
      <t>（150字程度）</t>
    </r>
    <rPh sb="1" eb="3">
      <t>ジユウ</t>
    </rPh>
    <rPh sb="3" eb="5">
      <t>キジュツ</t>
    </rPh>
    <rPh sb="7" eb="9">
      <t>ジコ</t>
    </rPh>
    <rPh sb="13" eb="15">
      <t>ジユウ</t>
    </rPh>
    <rPh sb="17" eb="19">
      <t>キサイ</t>
    </rPh>
    <rPh sb="29" eb="30">
      <t>ジ</t>
    </rPh>
    <rPh sb="30" eb="32">
      <t>テイド</t>
    </rPh>
    <phoneticPr fontId="2"/>
  </si>
  <si>
    <t>⑪その他項目</t>
    <rPh sb="3" eb="4">
      <t>タ</t>
    </rPh>
    <rPh sb="4" eb="6">
      <t>コウモク</t>
    </rPh>
    <phoneticPr fontId="2"/>
  </si>
  <si>
    <r>
      <t>〇部活動・サークル活動</t>
    </r>
    <r>
      <rPr>
        <sz val="11"/>
        <color rgb="FFFF0000"/>
        <rFont val="游ゴシック"/>
        <family val="3"/>
        <charset val="128"/>
      </rPr>
      <t>*</t>
    </r>
    <phoneticPr fontId="2" type="Hiragana"/>
  </si>
  <si>
    <r>
      <t>〇アルバイト・ボランティア経験</t>
    </r>
    <r>
      <rPr>
        <sz val="11"/>
        <color rgb="FFFF0000"/>
        <rFont val="游ゴシック"/>
        <family val="3"/>
        <charset val="128"/>
      </rPr>
      <t>*</t>
    </r>
    <phoneticPr fontId="2" type="Hiragana"/>
  </si>
  <si>
    <r>
      <t>〇語学力・海外経験</t>
    </r>
    <r>
      <rPr>
        <sz val="11"/>
        <color rgb="FFFF0000"/>
        <rFont val="游ゴシック"/>
        <family val="3"/>
        <charset val="128"/>
      </rPr>
      <t>*</t>
    </r>
    <rPh sb="1" eb="4">
      <t>ごがくりょく</t>
    </rPh>
    <rPh sb="5" eb="9">
      <t>かいがいけいけん</t>
    </rPh>
    <phoneticPr fontId="2" type="Hiragana"/>
  </si>
  <si>
    <r>
      <t>〇趣味・特技</t>
    </r>
    <r>
      <rPr>
        <sz val="11"/>
        <color rgb="FFFF0000"/>
        <rFont val="游ゴシック"/>
        <family val="3"/>
        <charset val="128"/>
      </rPr>
      <t>*</t>
    </r>
    <rPh sb="1" eb="3">
      <t>しゅみ</t>
    </rPh>
    <rPh sb="4" eb="6">
      <t>とくぎ</t>
    </rPh>
    <phoneticPr fontId="2" type="Hiragana"/>
  </si>
  <si>
    <r>
      <t>〇保有資格等</t>
    </r>
    <r>
      <rPr>
        <sz val="11"/>
        <color rgb="FFFF0000"/>
        <rFont val="游ゴシック"/>
        <family val="3"/>
        <charset val="128"/>
      </rPr>
      <t>*</t>
    </r>
    <rPh sb="1" eb="3">
      <t>ほゆう</t>
    </rPh>
    <rPh sb="3" eb="5">
      <t>しかく</t>
    </rPh>
    <rPh sb="5" eb="6">
      <t>とう</t>
    </rPh>
    <phoneticPr fontId="2" type="Hiragana"/>
  </si>
  <si>
    <r>
      <rPr>
        <b/>
        <sz val="14"/>
        <color rgb="FFFF0000"/>
        <rFont val="游ゴシック"/>
        <family val="3"/>
        <charset val="128"/>
      </rPr>
      <t>【提出前にご確認ください！】</t>
    </r>
    <r>
      <rPr>
        <sz val="11"/>
        <color theme="1"/>
        <rFont val="游ゴシック"/>
        <family val="3"/>
        <charset val="128"/>
      </rPr>
      <t xml:space="preserve">
●</t>
    </r>
    <r>
      <rPr>
        <b/>
        <sz val="11"/>
        <color theme="1"/>
        <rFont val="游ゴシック"/>
        <family val="3"/>
        <charset val="128"/>
      </rPr>
      <t>記載漏れや記載内容の誤りなどはございませんか。</t>
    </r>
    <r>
      <rPr>
        <sz val="11"/>
        <color theme="1"/>
        <rFont val="游ゴシック"/>
        <family val="3"/>
        <charset val="128"/>
      </rPr>
      <t xml:space="preserve">
　</t>
    </r>
    <r>
      <rPr>
        <u/>
        <sz val="11"/>
        <color theme="1"/>
        <rFont val="游ゴシック"/>
        <family val="3"/>
        <charset val="128"/>
      </rPr>
      <t>特に、メールアドレスと携帯電話番号は官庁訪問期間中の連絡において使用します</t>
    </r>
    <r>
      <rPr>
        <sz val="11"/>
        <color theme="1"/>
        <rFont val="游ゴシック"/>
        <family val="3"/>
        <charset val="128"/>
      </rPr>
      <t>ので、今一度ご確認をお願い
　いたします。
●</t>
    </r>
    <r>
      <rPr>
        <b/>
        <sz val="11"/>
        <color theme="1"/>
        <rFont val="游ゴシック"/>
        <family val="3"/>
        <charset val="128"/>
      </rPr>
      <t>【出力様式】上に顔写真データを添付しましたか。</t>
    </r>
    <r>
      <rPr>
        <sz val="11"/>
        <color theme="1"/>
        <rFont val="游ゴシック"/>
        <family val="3"/>
        <charset val="128"/>
      </rPr>
      <t xml:space="preserve">
　６か月以内に撮影した、正面・無帽のものとしてください。
</t>
    </r>
    <r>
      <rPr>
        <sz val="11"/>
        <color rgb="FFFF0000"/>
        <rFont val="游ゴシック"/>
        <family val="3"/>
        <charset val="128"/>
      </rPr>
      <t>●</t>
    </r>
    <r>
      <rPr>
        <b/>
        <sz val="11"/>
        <color rgb="FFFF0000"/>
        <rFont val="游ゴシック"/>
        <family val="3"/>
        <charset val="128"/>
      </rPr>
      <t>【出力様式】上において文字が見切れていませんか。</t>
    </r>
    <r>
      <rPr>
        <sz val="11"/>
        <color theme="1"/>
        <rFont val="游ゴシック"/>
        <family val="3"/>
        <charset val="128"/>
      </rPr>
      <t xml:space="preserve">
　志望理由欄などに記載している文字数は、あくまでも目安です。</t>
    </r>
    <r>
      <rPr>
        <u/>
        <sz val="11"/>
        <color theme="1"/>
        <rFont val="游ゴシック"/>
        <family val="3"/>
        <charset val="128"/>
      </rPr>
      <t xml:space="preserve">実際に入力いただける文字数は改行数によって
</t>
    </r>
    <r>
      <rPr>
        <sz val="11"/>
        <color theme="1"/>
        <rFont val="游ゴシック"/>
        <family val="3"/>
        <charset val="128"/>
      </rPr>
      <t>　</t>
    </r>
    <r>
      <rPr>
        <u/>
        <sz val="11"/>
        <color theme="1"/>
        <rFont val="游ゴシック"/>
        <family val="3"/>
        <charset val="128"/>
      </rPr>
      <t>前後します。</t>
    </r>
    <r>
      <rPr>
        <u val="double"/>
        <sz val="11"/>
        <color rgb="FFFF0000"/>
        <rFont val="游ゴシック"/>
        <family val="3"/>
        <charset val="128"/>
      </rPr>
      <t>提出いただく「【出力様式】のPDF」上で、見切れている項目がないか必ずご確認ください。</t>
    </r>
    <rPh sb="1" eb="3">
      <t>テイシュツ</t>
    </rPh>
    <rPh sb="3" eb="4">
      <t>マエ</t>
    </rPh>
    <rPh sb="6" eb="8">
      <t>カクニン</t>
    </rPh>
    <rPh sb="16" eb="18">
      <t>キサイ</t>
    </rPh>
    <rPh sb="21" eb="23">
      <t>キサイ</t>
    </rPh>
    <rPh sb="26" eb="27">
      <t>アヤマ</t>
    </rPh>
    <rPh sb="41" eb="42">
      <t>トク</t>
    </rPh>
    <rPh sb="52" eb="54">
      <t>ケイタイ</t>
    </rPh>
    <rPh sb="56" eb="58">
      <t>バンゴウ</t>
    </rPh>
    <rPh sb="59" eb="66">
      <t>カンチョウホウモンキカンナカ</t>
    </rPh>
    <rPh sb="67" eb="69">
      <t>レンラク</t>
    </rPh>
    <rPh sb="73" eb="75">
      <t>シヨウ</t>
    </rPh>
    <rPh sb="81" eb="84">
      <t>イマイチド</t>
    </rPh>
    <rPh sb="85" eb="87">
      <t>カクニン</t>
    </rPh>
    <rPh sb="89" eb="90">
      <t>ネガ</t>
    </rPh>
    <rPh sb="102" eb="106">
      <t>シュツリョクヨウシキ</t>
    </rPh>
    <rPh sb="107" eb="108">
      <t>ジョウ</t>
    </rPh>
    <rPh sb="109" eb="112">
      <t>カオジャシン</t>
    </rPh>
    <rPh sb="116" eb="118">
      <t>テンプ</t>
    </rPh>
    <rPh sb="156" eb="160">
      <t>シュツリョクヨウシキ</t>
    </rPh>
    <rPh sb="161" eb="162">
      <t>ジョウ</t>
    </rPh>
    <rPh sb="166" eb="168">
      <t>モジ</t>
    </rPh>
    <rPh sb="169" eb="171">
      <t>ミキ</t>
    </rPh>
    <rPh sb="189" eb="191">
      <t>キサイ</t>
    </rPh>
    <rPh sb="195" eb="198">
      <t>モジスウ</t>
    </rPh>
    <rPh sb="205" eb="207">
      <t>メヤス</t>
    </rPh>
    <rPh sb="210" eb="212">
      <t>ジッサイ</t>
    </rPh>
    <rPh sb="213" eb="215">
      <t>ニュウリョク</t>
    </rPh>
    <rPh sb="220" eb="223">
      <t>モジスウ</t>
    </rPh>
    <rPh sb="224" eb="226">
      <t>カイギョウ</t>
    </rPh>
    <rPh sb="226" eb="227">
      <t>スウ</t>
    </rPh>
    <rPh sb="233" eb="235">
      <t>ゼンゴ</t>
    </rPh>
    <rPh sb="239" eb="241">
      <t>テイシュツ</t>
    </rPh>
    <rPh sb="247" eb="251">
      <t>シュツリョクヨウシキ</t>
    </rPh>
    <rPh sb="257" eb="258">
      <t>ジョウ</t>
    </rPh>
    <rPh sb="260" eb="262">
      <t>ミキ</t>
    </rPh>
    <rPh sb="266" eb="268">
      <t>コウモク</t>
    </rPh>
    <rPh sb="272" eb="273">
      <t>カナラ</t>
    </rPh>
    <rPh sb="275" eb="277">
      <t>カクニン</t>
    </rPh>
    <phoneticPr fontId="2"/>
  </si>
  <si>
    <t>〇プルダウンリスト</t>
    <phoneticPr fontId="2"/>
  </si>
  <si>
    <t>〇種別（行46）</t>
    <rPh sb="1" eb="3">
      <t>シュベツ</t>
    </rPh>
    <rPh sb="4" eb="5">
      <t>ギョウ</t>
    </rPh>
    <phoneticPr fontId="2"/>
  </si>
  <si>
    <t>総合職（大卒程度）</t>
    <phoneticPr fontId="2"/>
  </si>
  <si>
    <t>総合職（院卒者）</t>
    <phoneticPr fontId="2"/>
  </si>
  <si>
    <t>〇合格年度（行45）</t>
    <rPh sb="1" eb="5">
      <t>ゴウカクネンド</t>
    </rPh>
    <rPh sb="6" eb="7">
      <t>ギョウ</t>
    </rPh>
    <phoneticPr fontId="2"/>
  </si>
  <si>
    <t>〇訪問希望日（D26）</t>
    <rPh sb="1" eb="6">
      <t>ホウモンキボウビ</t>
    </rPh>
    <phoneticPr fontId="2"/>
  </si>
  <si>
    <t>総合職（大卒程度）</t>
    <rPh sb="0" eb="3">
      <t>ソウゴウショク</t>
    </rPh>
    <rPh sb="4" eb="8">
      <t>ダイソツテイド</t>
    </rPh>
    <phoneticPr fontId="2"/>
  </si>
  <si>
    <t>政治・国際・人文</t>
  </si>
  <si>
    <t>行政</t>
  </si>
  <si>
    <t>2023年度</t>
    <rPh sb="4" eb="6">
      <t>ネンド</t>
    </rPh>
    <phoneticPr fontId="2"/>
  </si>
  <si>
    <t>総合職（院卒者）</t>
    <rPh sb="0" eb="3">
      <t>ソウゴウショク</t>
    </rPh>
    <rPh sb="4" eb="7">
      <t>インソツシャ</t>
    </rPh>
    <phoneticPr fontId="2"/>
  </si>
  <si>
    <t>法律</t>
  </si>
  <si>
    <t>人間科学</t>
  </si>
  <si>
    <t>2024年度</t>
    <rPh sb="4" eb="6">
      <t>ネンド</t>
    </rPh>
    <phoneticPr fontId="2"/>
  </si>
  <si>
    <t>経済</t>
  </si>
  <si>
    <t>デジタル</t>
  </si>
  <si>
    <t>2025年度</t>
    <rPh sb="4" eb="6">
      <t>ネンド</t>
    </rPh>
    <phoneticPr fontId="2"/>
  </si>
  <si>
    <t>工学</t>
  </si>
  <si>
    <t>数理科学・物理・地球科学</t>
  </si>
  <si>
    <t>化学・生物・薬学</t>
  </si>
  <si>
    <t>農業科学・水産</t>
  </si>
  <si>
    <t>農業農村工学</t>
  </si>
  <si>
    <t>森林・自然環境</t>
  </si>
  <si>
    <t>教養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</si>
</sst>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mm/dd"/>
    <numFmt numFmtId="177" formatCode="yyyy/mm"/>
    <numFmt numFmtId="178" formatCode="&quot;(&quot;ge/m&quot;)&quot;"/>
    <numFmt numFmtId="179" formatCode="&quot;(&quot;ge/m/d&quot;)&quot;"/>
    <numFmt numFmtId="180" formatCode="\(&quot;満&quot;\ 0&quot;歳&quot;\)"/>
    <numFmt numFmtId="181" formatCode="[&lt;=999]000;[&lt;=9999]000\-00;000\-0000"/>
    <numFmt numFmtId="182" formatCode="0_);[Red]\(0\)"/>
    <numFmt numFmtId="183" formatCode="yyyy&quot;年&quot;mm&quot;月&quot;dd&quot;日&quot;\ &quot;生&quot;"/>
    <numFmt numFmtId="184" formatCode="&quot;（&quot;\ &quot;）&quot;"/>
    <numFmt numFmtId="185" formatCode="&quot;（&quot;@&quot;）&quot;"/>
    <numFmt numFmtId="186" formatCode="&quot;現在&quot;0&quot;字相当&quot;"/>
    <numFmt numFmtId="187" formatCode="yyyy/m/d&quot;（&quot;aaa&quot;）&quot;"/>
    <numFmt numFmtId="188" formatCode="&quot;¥&quot;\(0&quot;¥&quot;\)"/>
  </numFmts>
  <fonts count="47">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6"/>
      <name val="ＭＳ Ｐゴシック"/>
      <family val="2"/>
      <charset val="128"/>
      <scheme val="minor"/>
    </font>
    <font>
      <u/>
      <sz val="11"/>
      <color theme="10"/>
      <name val="ＭＳ Ｐゴシック"/>
      <family val="2"/>
      <charset val="128"/>
      <scheme val="minor"/>
    </font>
    <font>
      <sz val="9"/>
      <color theme="1"/>
      <name val="游ゴシック"/>
      <family val="3"/>
      <charset val="128"/>
    </font>
    <font>
      <sz val="11"/>
      <color rgb="FF000000"/>
      <name val="游ゴシック"/>
      <family val="3"/>
      <charset val="128"/>
    </font>
    <font>
      <sz val="11"/>
      <color theme="1"/>
      <name val="游ゴシック"/>
      <family val="3"/>
      <charset val="128"/>
    </font>
    <font>
      <sz val="9"/>
      <color rgb="FF000000"/>
      <name val="游ゴシック"/>
      <family val="3"/>
      <charset val="128"/>
    </font>
    <font>
      <sz val="10"/>
      <color rgb="FF000000"/>
      <name val="游ゴシック"/>
      <family val="3"/>
      <charset val="128"/>
    </font>
    <font>
      <sz val="12"/>
      <color rgb="FF000000"/>
      <name val="游ゴシック"/>
      <family val="3"/>
      <charset val="128"/>
    </font>
    <font>
      <sz val="8"/>
      <color theme="1"/>
      <name val="游ゴシック"/>
      <family val="3"/>
      <charset val="128"/>
    </font>
    <font>
      <sz val="7"/>
      <color theme="1"/>
      <name val="游ゴシック"/>
      <family val="3"/>
      <charset val="128"/>
    </font>
    <font>
      <sz val="10"/>
      <color theme="1"/>
      <name val="游ゴシック"/>
      <family val="3"/>
      <charset val="128"/>
    </font>
    <font>
      <sz val="6"/>
      <color rgb="FF000000"/>
      <name val="游ゴシック"/>
      <family val="3"/>
      <charset val="128"/>
    </font>
    <font>
      <b/>
      <sz val="14"/>
      <name val="游ゴシック"/>
      <family val="3"/>
      <charset val="128"/>
    </font>
    <font>
      <u/>
      <sz val="11"/>
      <color theme="1"/>
      <name val="游ゴシック"/>
      <family val="3"/>
      <charset val="128"/>
    </font>
    <font>
      <b/>
      <sz val="14"/>
      <color theme="1"/>
      <name val="游ゴシック"/>
      <family val="3"/>
      <charset val="128"/>
    </font>
    <font>
      <sz val="11"/>
      <color theme="0"/>
      <name val="游ゴシック"/>
      <family val="3"/>
      <charset val="128"/>
    </font>
    <font>
      <sz val="9"/>
      <color rgb="FF0000FF"/>
      <name val="游ゴシック"/>
      <family val="3"/>
      <charset val="128"/>
    </font>
    <font>
      <sz val="11"/>
      <name val="游ゴシック"/>
      <family val="3"/>
      <charset val="128"/>
    </font>
    <font>
      <b/>
      <sz val="11"/>
      <color theme="1"/>
      <name val="游ゴシック"/>
      <family val="3"/>
      <charset val="128"/>
    </font>
    <font>
      <sz val="11"/>
      <color rgb="FF0000FF"/>
      <name val="游ゴシック"/>
      <family val="3"/>
      <charset val="128"/>
    </font>
    <font>
      <u/>
      <sz val="11"/>
      <color rgb="FF0000FF"/>
      <name val="游ゴシック"/>
      <family val="3"/>
      <charset val="128"/>
    </font>
    <font>
      <sz val="14"/>
      <color theme="1"/>
      <name val="Noto Sans JP"/>
      <family val="3"/>
      <charset val="128"/>
    </font>
    <font>
      <sz val="11"/>
      <color theme="1"/>
      <name val="Noto Sans JP"/>
      <family val="3"/>
      <charset val="128"/>
    </font>
    <font>
      <b/>
      <sz val="11"/>
      <color theme="1"/>
      <name val="Noto Sans JP"/>
      <family val="3"/>
      <charset val="128"/>
    </font>
    <font>
      <sz val="6"/>
      <color theme="1"/>
      <name val="游ゴシック"/>
      <family val="3"/>
      <charset val="128"/>
    </font>
    <font>
      <b/>
      <sz val="11"/>
      <name val="游ゴシック"/>
      <family val="3"/>
      <charset val="128"/>
    </font>
    <font>
      <sz val="10"/>
      <name val="游ゴシック"/>
      <family val="3"/>
      <charset val="128"/>
    </font>
    <font>
      <b/>
      <sz val="11"/>
      <color rgb="FFFF0000"/>
      <name val="游ゴシック"/>
      <family val="3"/>
      <charset val="128"/>
    </font>
    <font>
      <sz val="10"/>
      <color rgb="FF0000FF"/>
      <name val="游ゴシック"/>
      <family val="3"/>
      <charset val="128"/>
    </font>
    <font>
      <strike/>
      <sz val="10"/>
      <color rgb="FFFF0000"/>
      <name val="游ゴシック"/>
      <family val="3"/>
      <charset val="128"/>
    </font>
    <font>
      <strike/>
      <sz val="11"/>
      <color rgb="FFFF0000"/>
      <name val="游ゴシック"/>
      <family val="3"/>
      <charset val="128"/>
    </font>
    <font>
      <sz val="20"/>
      <color rgb="FF000000"/>
      <name val="游ゴシック"/>
      <family val="3"/>
      <charset val="128"/>
    </font>
    <font>
      <b/>
      <sz val="9"/>
      <color theme="1"/>
      <name val="游ゴシック"/>
      <family val="3"/>
      <charset val="128"/>
    </font>
    <font>
      <sz val="20"/>
      <color rgb="FF0000FF"/>
      <name val="游ゴシック"/>
      <family val="3"/>
      <charset val="128"/>
    </font>
    <font>
      <sz val="12"/>
      <color rgb="FF0000FF"/>
      <name val="游ゴシック"/>
      <family val="3"/>
      <charset val="128"/>
    </font>
    <font>
      <sz val="6"/>
      <color rgb="FF0000FF"/>
      <name val="游ゴシック"/>
      <family val="3"/>
      <charset val="128"/>
    </font>
    <font>
      <u/>
      <sz val="11"/>
      <color rgb="FFFF0000"/>
      <name val="游ゴシック"/>
      <family val="3"/>
      <charset val="128"/>
    </font>
    <font>
      <b/>
      <sz val="11"/>
      <color theme="1"/>
      <name val="ＭＳ Ｐゴシック"/>
      <family val="3"/>
      <charset val="128"/>
    </font>
    <font>
      <sz val="11"/>
      <color rgb="FFFF0000"/>
      <name val="游ゴシック"/>
      <family val="3"/>
      <charset val="128"/>
    </font>
    <font>
      <u/>
      <sz val="9"/>
      <color theme="1"/>
      <name val="游ゴシック"/>
      <family val="3"/>
      <charset val="128"/>
    </font>
    <font>
      <b/>
      <sz val="14"/>
      <color rgb="FFFF0000"/>
      <name val="游ゴシック"/>
      <family val="3"/>
      <charset val="128"/>
    </font>
    <font>
      <u val="double"/>
      <sz val="11"/>
      <color rgb="FFFF0000"/>
      <name val="游ゴシック"/>
      <family val="3"/>
      <charset val="128"/>
    </font>
    <font>
      <b/>
      <sz val="12"/>
      <color rgb="FFFF0000"/>
      <name val="游ゴシック"/>
      <family val="3"/>
      <charset val="128"/>
    </font>
  </fonts>
  <fills count="7">
    <fill>
      <patternFill patternType="none"/>
    </fill>
    <fill>
      <patternFill patternType="gray125"/>
    </fill>
    <fill>
      <patternFill patternType="solid">
        <fgColor rgb="FFFFFF00"/>
        <bgColor indexed="64"/>
      </patternFill>
    </fill>
    <fill>
      <patternFill patternType="mediumGray">
        <fgColor rgb="FFFFFF00"/>
        <bgColor auto="1"/>
      </patternFill>
    </fill>
    <fill>
      <patternFill patternType="solid">
        <fgColor rgb="FFD3E2F5"/>
        <bgColor indexed="64"/>
      </patternFill>
    </fill>
    <fill>
      <patternFill patternType="solid">
        <fgColor rgb="FFFFFFCC"/>
        <bgColor indexed="64"/>
      </patternFill>
    </fill>
    <fill>
      <patternFill patternType="solid">
        <fgColor theme="9"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hair">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0" fontId="3" fillId="0" borderId="0">
      <alignment vertical="center"/>
    </xf>
  </cellStyleXfs>
  <cellXfs count="398">
    <xf numFmtId="0" fontId="0" fillId="0" borderId="0" xfId="0">
      <alignment vertical="center"/>
    </xf>
    <xf numFmtId="0" fontId="7" fillId="0" borderId="0" xfId="0" applyFont="1" applyAlignment="1">
      <alignment vertical="center" wrapText="1"/>
    </xf>
    <xf numFmtId="0" fontId="8" fillId="0" borderId="0" xfId="0" applyFont="1">
      <alignment vertical="center"/>
    </xf>
    <xf numFmtId="0" fontId="7" fillId="0" borderId="0" xfId="0" applyFont="1" applyAlignment="1">
      <alignment horizontal="center" vertical="center" wrapText="1"/>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8" fillId="0" borderId="0" xfId="0" applyFont="1" applyAlignment="1">
      <alignment horizontal="center" vertical="center"/>
    </xf>
    <xf numFmtId="0" fontId="7"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center" vertical="center" shrinkToFit="1"/>
    </xf>
    <xf numFmtId="0" fontId="6" fillId="0" borderId="0" xfId="0" applyFont="1" applyAlignment="1">
      <alignment horizontal="center" vertical="center" wrapText="1"/>
    </xf>
    <xf numFmtId="182" fontId="9" fillId="0" borderId="0" xfId="0" applyNumberFormat="1" applyFont="1" applyAlignment="1">
      <alignment horizontal="center" vertical="center" shrinkToFit="1"/>
    </xf>
    <xf numFmtId="0" fontId="10" fillId="0" borderId="2" xfId="0" applyFont="1" applyBorder="1" applyAlignment="1">
      <alignment horizontal="left" vertical="top" wrapText="1"/>
    </xf>
    <xf numFmtId="0" fontId="7" fillId="0" borderId="11" xfId="0" applyFont="1" applyBorder="1" applyAlignment="1" applyProtection="1">
      <alignment horizontal="center" vertical="center" shrinkToFit="1"/>
      <protection locked="0"/>
    </xf>
    <xf numFmtId="0" fontId="8" fillId="0" borderId="0" xfId="0" applyFont="1" applyAlignment="1">
      <alignment horizontal="right" vertical="center" shrinkToFit="1"/>
    </xf>
    <xf numFmtId="0" fontId="10" fillId="4" borderId="25" xfId="0" applyFont="1" applyFill="1" applyBorder="1" applyAlignment="1">
      <alignment horizontal="center" vertical="center"/>
    </xf>
    <xf numFmtId="0" fontId="10" fillId="4" borderId="37" xfId="0" applyFont="1" applyFill="1" applyBorder="1" applyAlignment="1">
      <alignment horizontal="center" vertical="center"/>
    </xf>
    <xf numFmtId="0" fontId="10" fillId="4" borderId="36" xfId="0" applyFont="1" applyFill="1" applyBorder="1" applyAlignment="1">
      <alignment vertical="center" shrinkToFit="1"/>
    </xf>
    <xf numFmtId="0" fontId="10" fillId="4" borderId="21" xfId="0" applyFont="1" applyFill="1" applyBorder="1" applyAlignment="1">
      <alignment vertical="center" shrinkToFit="1"/>
    </xf>
    <xf numFmtId="0" fontId="8" fillId="0" borderId="0" xfId="0" applyFont="1" applyAlignment="1">
      <alignment shrinkToFit="1"/>
    </xf>
    <xf numFmtId="0" fontId="8" fillId="0" borderId="0" xfId="0" applyFont="1" applyAlignment="1">
      <alignment vertical="center" shrinkToFit="1"/>
    </xf>
    <xf numFmtId="0" fontId="8" fillId="2" borderId="1" xfId="0" applyFont="1" applyFill="1" applyBorder="1" applyAlignment="1" applyProtection="1">
      <alignment horizontal="center" vertical="center" shrinkToFit="1"/>
      <protection locked="0"/>
    </xf>
    <xf numFmtId="0" fontId="22" fillId="0" borderId="0" xfId="0" applyFont="1">
      <alignment vertical="center"/>
    </xf>
    <xf numFmtId="177" fontId="8" fillId="2" borderId="1" xfId="0" applyNumberFormat="1" applyFont="1" applyFill="1" applyBorder="1" applyAlignment="1" applyProtection="1">
      <alignment horizontal="center" vertical="center" shrinkToFit="1"/>
      <protection locked="0"/>
    </xf>
    <xf numFmtId="177" fontId="8" fillId="3" borderId="1"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24" fillId="0" borderId="0" xfId="0" applyFont="1">
      <alignment vertical="center"/>
    </xf>
    <xf numFmtId="0" fontId="8" fillId="2" borderId="1" xfId="0" applyFont="1" applyFill="1" applyBorder="1" applyAlignment="1" applyProtection="1">
      <alignment horizontal="left" vertical="center" shrinkToFit="1"/>
      <protection locked="0"/>
    </xf>
    <xf numFmtId="0" fontId="25" fillId="0" borderId="0" xfId="0" applyFont="1">
      <alignment vertical="center"/>
    </xf>
    <xf numFmtId="0" fontId="26" fillId="0" borderId="0" xfId="0" applyFont="1">
      <alignment vertical="center"/>
    </xf>
    <xf numFmtId="0" fontId="27" fillId="0" borderId="0" xfId="0" applyFont="1">
      <alignment vertical="center"/>
    </xf>
    <xf numFmtId="0" fontId="0" fillId="0" borderId="0" xfId="0" applyAlignment="1">
      <alignment vertical="top"/>
    </xf>
    <xf numFmtId="0" fontId="14" fillId="4" borderId="27" xfId="0" applyFont="1" applyFill="1" applyBorder="1" applyAlignment="1">
      <alignment horizontal="center" vertical="center" wrapText="1"/>
    </xf>
    <xf numFmtId="0" fontId="6" fillId="4" borderId="27" xfId="0" applyFont="1" applyFill="1" applyBorder="1" applyAlignment="1">
      <alignment horizontal="center" vertical="center" wrapText="1" shrinkToFit="1"/>
    </xf>
    <xf numFmtId="187" fontId="26" fillId="0" borderId="0" xfId="0" applyNumberFormat="1" applyFont="1" applyAlignment="1">
      <alignment horizontal="center" vertical="center"/>
    </xf>
    <xf numFmtId="0" fontId="7" fillId="4" borderId="29" xfId="0" applyFont="1" applyFill="1" applyBorder="1" applyAlignment="1">
      <alignment vertical="center" shrinkToFit="1"/>
    </xf>
    <xf numFmtId="0" fontId="10" fillId="4" borderId="51" xfId="0" applyFont="1" applyFill="1" applyBorder="1" applyAlignment="1">
      <alignment horizontal="center" vertical="center"/>
    </xf>
    <xf numFmtId="0" fontId="28" fillId="4" borderId="27" xfId="0" applyFont="1" applyFill="1" applyBorder="1" applyAlignment="1">
      <alignment horizontal="center" vertical="center" wrapText="1"/>
    </xf>
    <xf numFmtId="0" fontId="10" fillId="4" borderId="21" xfId="0" applyFont="1" applyFill="1" applyBorder="1">
      <alignment vertical="center"/>
    </xf>
    <xf numFmtId="0" fontId="10" fillId="4" borderId="22" xfId="0" applyFont="1" applyFill="1" applyBorder="1" applyAlignment="1">
      <alignment horizontal="right" vertical="center"/>
    </xf>
    <xf numFmtId="0" fontId="10" fillId="4" borderId="29" xfId="0" applyFont="1" applyFill="1" applyBorder="1">
      <alignment vertical="center"/>
    </xf>
    <xf numFmtId="0" fontId="10" fillId="4" borderId="30" xfId="0" applyFont="1" applyFill="1" applyBorder="1" applyAlignment="1">
      <alignment horizontal="right" vertical="center"/>
    </xf>
    <xf numFmtId="186" fontId="8" fillId="0" borderId="0" xfId="0" applyNumberFormat="1" applyFont="1" applyAlignment="1">
      <alignment horizontal="right" vertical="center"/>
    </xf>
    <xf numFmtId="0" fontId="22" fillId="4" borderId="0" xfId="0" applyFont="1" applyFill="1">
      <alignment vertical="center"/>
    </xf>
    <xf numFmtId="0" fontId="8" fillId="4" borderId="0" xfId="0" applyFont="1" applyFill="1">
      <alignment vertical="center"/>
    </xf>
    <xf numFmtId="186" fontId="8" fillId="4" borderId="0" xfId="0" applyNumberFormat="1" applyFont="1" applyFill="1" applyAlignment="1">
      <alignment horizontal="right" vertical="center"/>
    </xf>
    <xf numFmtId="0" fontId="0" fillId="4" borderId="0" xfId="0" applyFill="1">
      <alignment vertical="center"/>
    </xf>
    <xf numFmtId="0" fontId="12" fillId="0" borderId="0" xfId="0" applyFont="1" applyAlignment="1">
      <alignment vertical="center" shrinkToFit="1"/>
    </xf>
    <xf numFmtId="179" fontId="6" fillId="0" borderId="0" xfId="0" applyNumberFormat="1" applyFont="1" applyAlignment="1">
      <alignment horizontal="left" vertical="center" shrinkToFit="1"/>
    </xf>
    <xf numFmtId="0" fontId="8" fillId="0" borderId="0" xfId="0" applyFont="1" applyAlignment="1">
      <alignment horizontal="center" vertical="center" shrinkToFit="1"/>
    </xf>
    <xf numFmtId="0" fontId="8" fillId="0" borderId="4" xfId="0" applyFont="1" applyBorder="1" applyAlignment="1">
      <alignment vertical="center" shrinkToFit="1"/>
    </xf>
    <xf numFmtId="14" fontId="19" fillId="0" borderId="0" xfId="0" applyNumberFormat="1" applyFont="1" applyAlignment="1">
      <alignment vertical="center" shrinkToFit="1"/>
    </xf>
    <xf numFmtId="0" fontId="32" fillId="0" borderId="0" xfId="0" applyFont="1">
      <alignment vertical="center"/>
    </xf>
    <xf numFmtId="0" fontId="21" fillId="0" borderId="16" xfId="2" applyFont="1" applyFill="1" applyBorder="1" applyAlignment="1" applyProtection="1">
      <alignment horizontal="left" vertical="center" shrinkToFit="1"/>
    </xf>
    <xf numFmtId="0" fontId="21" fillId="0" borderId="0" xfId="2" applyFont="1" applyFill="1" applyBorder="1" applyAlignment="1" applyProtection="1">
      <alignment horizontal="left" vertical="center" shrinkToFit="1"/>
    </xf>
    <xf numFmtId="0" fontId="8" fillId="0" borderId="0" xfId="0" applyFont="1" applyAlignment="1">
      <alignment horizontal="right" vertical="center"/>
    </xf>
    <xf numFmtId="178" fontId="6" fillId="0" borderId="0" xfId="0" applyNumberFormat="1" applyFont="1" applyAlignment="1">
      <alignment horizontal="left" vertical="center" shrinkToFit="1"/>
    </xf>
    <xf numFmtId="0" fontId="23" fillId="0" borderId="0" xfId="0" applyFont="1" applyAlignment="1">
      <alignment horizontal="left" vertical="center" indent="1"/>
    </xf>
    <xf numFmtId="0" fontId="20" fillId="0" borderId="0" xfId="0" applyFont="1">
      <alignment vertical="center"/>
    </xf>
    <xf numFmtId="0" fontId="23" fillId="0" borderId="0" xfId="0" applyFont="1" applyAlignment="1">
      <alignment horizontal="left" vertical="top" wrapText="1" indent="1"/>
    </xf>
    <xf numFmtId="0" fontId="21" fillId="0" borderId="0" xfId="0" applyFont="1" applyAlignment="1">
      <alignment horizontal="left" vertical="top" indent="1"/>
    </xf>
    <xf numFmtId="0" fontId="23" fillId="0" borderId="0" xfId="0" applyFont="1" applyAlignment="1">
      <alignment horizontal="center" vertical="top" shrinkToFit="1"/>
    </xf>
    <xf numFmtId="0" fontId="23" fillId="0" borderId="0" xfId="0" applyFont="1" applyAlignment="1">
      <alignment horizontal="left" vertical="top" shrinkToFit="1"/>
    </xf>
    <xf numFmtId="0" fontId="23" fillId="0" borderId="0" xfId="0" applyFont="1" applyAlignment="1">
      <alignment horizontal="left" vertical="top" wrapText="1"/>
    </xf>
    <xf numFmtId="0" fontId="23" fillId="0" borderId="0" xfId="0" applyFont="1" applyAlignment="1">
      <alignment horizontal="center" vertical="top" wrapText="1"/>
    </xf>
    <xf numFmtId="0" fontId="29" fillId="0" borderId="0" xfId="0" applyFont="1" applyAlignment="1">
      <alignment horizontal="left" vertical="top"/>
    </xf>
    <xf numFmtId="186" fontId="0" fillId="0" borderId="0" xfId="0" applyNumberFormat="1">
      <alignment vertical="center"/>
    </xf>
    <xf numFmtId="0" fontId="8" fillId="0" borderId="0" xfId="0" applyFont="1" applyAlignment="1">
      <alignment vertical="top"/>
    </xf>
    <xf numFmtId="0" fontId="22" fillId="0" borderId="0" xfId="0" applyFont="1" applyAlignment="1">
      <alignment vertical="top"/>
    </xf>
    <xf numFmtId="184" fontId="8" fillId="0" borderId="0" xfId="0" applyNumberFormat="1" applyFont="1">
      <alignment vertical="center"/>
    </xf>
    <xf numFmtId="0" fontId="8" fillId="0" borderId="7" xfId="1" applyFont="1" applyBorder="1" applyAlignment="1">
      <alignment horizontal="right" vertical="center" shrinkToFit="1"/>
    </xf>
    <xf numFmtId="0" fontId="8" fillId="0" borderId="0" xfId="1" applyFont="1" applyAlignment="1">
      <alignment horizontal="right" vertical="center" shrinkToFit="1"/>
    </xf>
    <xf numFmtId="0" fontId="8" fillId="0" borderId="0" xfId="0" applyFont="1" applyAlignment="1">
      <alignment horizontal="left" vertical="center" indent="1"/>
    </xf>
    <xf numFmtId="0" fontId="8" fillId="0" borderId="0" xfId="0" applyFont="1" applyAlignment="1" applyProtection="1">
      <alignment vertical="center" shrinkToFit="1"/>
      <protection locked="0"/>
    </xf>
    <xf numFmtId="14" fontId="10" fillId="4" borderId="27" xfId="0" applyNumberFormat="1" applyFont="1" applyFill="1" applyBorder="1" applyAlignment="1">
      <alignment horizontal="center" vertical="center" shrinkToFit="1"/>
    </xf>
    <xf numFmtId="0" fontId="3" fillId="0" borderId="0" xfId="0" applyFont="1">
      <alignment vertical="center"/>
    </xf>
    <xf numFmtId="0" fontId="12" fillId="4" borderId="25" xfId="0" applyFont="1" applyFill="1" applyBorder="1" applyAlignment="1">
      <alignment horizontal="center" vertical="center" wrapText="1"/>
    </xf>
    <xf numFmtId="0" fontId="8" fillId="0" borderId="0" xfId="0" applyFont="1" applyProtection="1">
      <alignment vertical="center"/>
      <protection locked="0"/>
    </xf>
    <xf numFmtId="0" fontId="7" fillId="0" borderId="0" xfId="0" applyFont="1" applyAlignment="1">
      <alignment vertical="center" shrinkToFit="1"/>
    </xf>
    <xf numFmtId="0" fontId="15" fillId="0" borderId="0" xfId="0" applyFont="1" applyAlignment="1">
      <alignment vertical="center" shrinkToFit="1"/>
    </xf>
    <xf numFmtId="0" fontId="8" fillId="0" borderId="5" xfId="0" applyFont="1" applyBorder="1" applyAlignment="1">
      <alignment vertical="center" shrinkToFit="1"/>
    </xf>
    <xf numFmtId="0" fontId="7" fillId="0" borderId="26" xfId="0" applyFont="1" applyBorder="1" applyAlignment="1">
      <alignment horizontal="right" vertical="center" shrinkToFit="1"/>
    </xf>
    <xf numFmtId="0" fontId="6" fillId="4" borderId="31" xfId="0" applyFont="1" applyFill="1" applyBorder="1" applyAlignment="1">
      <alignment horizontal="center" vertical="center" wrapText="1"/>
    </xf>
    <xf numFmtId="0" fontId="18" fillId="0" borderId="0" xfId="1" applyFont="1" applyAlignment="1">
      <alignment horizontal="center" vertical="center"/>
    </xf>
    <xf numFmtId="0" fontId="41" fillId="0" borderId="0" xfId="0" applyFont="1">
      <alignment vertical="center"/>
    </xf>
    <xf numFmtId="0" fontId="23" fillId="0" borderId="0" xfId="1" applyFont="1" applyAlignment="1">
      <alignment horizontal="left" vertical="center"/>
    </xf>
    <xf numFmtId="0" fontId="24" fillId="0" borderId="0" xfId="0" applyFont="1" applyAlignment="1">
      <alignment horizontal="left" vertical="center"/>
    </xf>
    <xf numFmtId="0" fontId="22" fillId="0" borderId="0" xfId="1" applyFont="1" applyAlignment="1">
      <alignment horizontal="left" vertical="top" wrapText="1"/>
    </xf>
    <xf numFmtId="0" fontId="46" fillId="0" borderId="0" xfId="0" applyFont="1" applyAlignment="1"/>
    <xf numFmtId="0" fontId="33" fillId="0" borderId="0" xfId="0" applyFont="1" applyAlignment="1">
      <alignment horizontal="center" vertical="center" shrinkToFit="1"/>
    </xf>
    <xf numFmtId="0" fontId="7" fillId="0" borderId="36"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37" xfId="0" applyFont="1" applyBorder="1" applyAlignment="1">
      <alignment horizontal="left" vertical="top" wrapText="1" shrinkToFit="1"/>
    </xf>
    <xf numFmtId="0" fontId="7" fillId="0" borderId="52" xfId="0" applyFont="1" applyBorder="1" applyAlignment="1">
      <alignment horizontal="left" vertical="top" wrapText="1" shrinkToFit="1"/>
    </xf>
    <xf numFmtId="0" fontId="7" fillId="0" borderId="48" xfId="0" applyFont="1" applyBorder="1" applyAlignment="1">
      <alignment horizontal="left" vertical="center" shrinkToFit="1"/>
    </xf>
    <xf numFmtId="0" fontId="8" fillId="0" borderId="48"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47" xfId="0" applyFont="1" applyBorder="1" applyAlignment="1">
      <alignment horizontal="left" vertical="center" shrinkToFit="1"/>
    </xf>
    <xf numFmtId="0" fontId="14" fillId="4" borderId="36" xfId="0" applyFont="1" applyFill="1" applyBorder="1" applyAlignment="1">
      <alignment horizontal="center" vertical="center" wrapText="1"/>
    </xf>
    <xf numFmtId="0" fontId="7" fillId="0" borderId="11" xfId="0" applyFont="1" applyBorder="1" applyAlignment="1">
      <alignment horizontal="right" vertical="center" shrinkToFit="1"/>
    </xf>
    <xf numFmtId="0" fontId="7" fillId="0" borderId="11" xfId="0" applyFont="1" applyBorder="1" applyAlignment="1">
      <alignment horizontal="left" vertical="center" shrinkToFit="1"/>
    </xf>
    <xf numFmtId="0" fontId="15" fillId="0" borderId="0" xfId="0" applyFont="1" applyAlignment="1">
      <alignment horizontal="left" vertical="center" shrinkToFit="1"/>
    </xf>
    <xf numFmtId="0" fontId="34" fillId="0" borderId="0" xfId="0" applyFont="1" applyAlignment="1">
      <alignment horizontal="left" vertical="center"/>
    </xf>
    <xf numFmtId="0" fontId="16" fillId="0" borderId="0" xfId="0" applyFont="1" applyAlignment="1">
      <alignment horizontal="center" vertical="top" wrapText="1"/>
    </xf>
    <xf numFmtId="0" fontId="7" fillId="0" borderId="0" xfId="0" applyFont="1" applyAlignment="1">
      <alignment horizontal="center" vertical="center" wrapText="1"/>
    </xf>
    <xf numFmtId="0" fontId="8" fillId="0" borderId="0" xfId="0" applyFont="1" applyAlignment="1">
      <alignment horizontal="left" shrinkToFit="1"/>
    </xf>
    <xf numFmtId="0" fontId="10" fillId="4" borderId="20" xfId="0" applyFont="1" applyFill="1" applyBorder="1" applyAlignment="1">
      <alignment horizontal="left" vertical="center"/>
    </xf>
    <xf numFmtId="0" fontId="10" fillId="4" borderId="21" xfId="0" applyFont="1" applyFill="1" applyBorder="1" applyAlignment="1">
      <alignment horizontal="left" vertical="center"/>
    </xf>
    <xf numFmtId="0" fontId="10" fillId="4" borderId="34"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20" xfId="0" applyFont="1" applyFill="1" applyBorder="1" applyAlignment="1">
      <alignment horizontal="left" vertical="center" shrinkToFit="1"/>
    </xf>
    <xf numFmtId="0" fontId="10" fillId="4" borderId="21" xfId="0" applyFont="1" applyFill="1" applyBorder="1" applyAlignment="1">
      <alignment horizontal="left" vertical="center" shrinkToFit="1"/>
    </xf>
    <xf numFmtId="0" fontId="10" fillId="4" borderId="21" xfId="0" applyFont="1" applyFill="1" applyBorder="1" applyAlignment="1">
      <alignment horizontal="right" vertical="center" shrinkToFit="1"/>
    </xf>
    <xf numFmtId="0" fontId="10" fillId="4" borderId="22" xfId="0" applyFont="1" applyFill="1" applyBorder="1" applyAlignment="1">
      <alignment horizontal="right" vertical="center" shrinkToFit="1"/>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8" fillId="0" borderId="14" xfId="0" applyFont="1" applyBorder="1" applyAlignment="1">
      <alignment horizontal="left" vertical="top" wrapText="1"/>
    </xf>
    <xf numFmtId="0" fontId="8" fillId="0" borderId="12" xfId="0" applyFont="1" applyBorder="1" applyAlignment="1">
      <alignment horizontal="left" vertical="top" wrapText="1"/>
    </xf>
    <xf numFmtId="0" fontId="8" fillId="0" borderId="19" xfId="0" applyFont="1" applyBorder="1" applyAlignment="1">
      <alignment horizontal="left" vertical="top" wrapText="1"/>
    </xf>
    <xf numFmtId="0" fontId="7" fillId="0" borderId="38" xfId="0" applyFont="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7" fillId="0" borderId="9" xfId="0" applyFont="1" applyBorder="1" applyAlignment="1">
      <alignment horizontal="left" vertical="top" wrapText="1"/>
    </xf>
    <xf numFmtId="0" fontId="14" fillId="4" borderId="20" xfId="0" applyFont="1" applyFill="1" applyBorder="1" applyAlignment="1">
      <alignment horizontal="left" vertical="center" shrinkToFit="1"/>
    </xf>
    <xf numFmtId="0" fontId="14" fillId="4" borderId="21" xfId="0" applyFont="1" applyFill="1" applyBorder="1" applyAlignment="1">
      <alignment horizontal="left" vertical="center" shrinkToFit="1"/>
    </xf>
    <xf numFmtId="0" fontId="10" fillId="4" borderId="27"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6" xfId="0" applyFont="1" applyFill="1" applyBorder="1" applyAlignment="1">
      <alignment horizontal="center" vertical="center" shrinkToFit="1"/>
    </xf>
    <xf numFmtId="0" fontId="10" fillId="4" borderId="26" xfId="0" applyFont="1" applyFill="1" applyBorder="1" applyAlignment="1">
      <alignment horizontal="center" vertical="center" shrinkToFit="1"/>
    </xf>
    <xf numFmtId="0" fontId="10" fillId="4" borderId="23" xfId="0" applyFont="1" applyFill="1" applyBorder="1" applyAlignment="1">
      <alignment horizontal="center" vertical="center" shrinkToFit="1"/>
    </xf>
    <xf numFmtId="0" fontId="7" fillId="0" borderId="26"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3" xfId="0" applyFont="1" applyBorder="1" applyAlignment="1">
      <alignment horizontal="left" vertical="center" shrinkToFit="1"/>
    </xf>
    <xf numFmtId="0" fontId="10" fillId="4" borderId="34" xfId="0" applyFont="1" applyFill="1" applyBorder="1" applyAlignment="1">
      <alignment horizontal="center" vertical="center" shrinkToFit="1"/>
    </xf>
    <xf numFmtId="0" fontId="10" fillId="4" borderId="29" xfId="0" applyFont="1" applyFill="1" applyBorder="1" applyAlignment="1">
      <alignment horizontal="center" vertical="center" shrinkToFit="1"/>
    </xf>
    <xf numFmtId="0" fontId="10" fillId="4" borderId="48" xfId="0" applyFont="1" applyFill="1" applyBorder="1" applyAlignment="1">
      <alignment horizontal="center" vertical="center" shrinkToFit="1"/>
    </xf>
    <xf numFmtId="0" fontId="9" fillId="4" borderId="2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4" borderId="32" xfId="0" applyFont="1" applyFill="1" applyBorder="1" applyAlignment="1">
      <alignment horizontal="center" vertical="center" shrinkToFit="1"/>
    </xf>
    <xf numFmtId="0" fontId="9" fillId="4" borderId="60" xfId="0" applyFont="1" applyFill="1" applyBorder="1" applyAlignment="1">
      <alignment horizontal="center" vertical="center" shrinkToFi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3" xfId="0" applyFont="1" applyFill="1" applyBorder="1" applyAlignment="1">
      <alignment horizontal="center" vertical="center" wrapText="1"/>
    </xf>
    <xf numFmtId="188" fontId="7" fillId="0" borderId="21" xfId="0" applyNumberFormat="1" applyFont="1" applyBorder="1" applyAlignment="1">
      <alignment horizontal="left" vertical="center" shrinkToFit="1"/>
    </xf>
    <xf numFmtId="188" fontId="7" fillId="0" borderId="23" xfId="0" applyNumberFormat="1" applyFont="1" applyBorder="1" applyAlignment="1">
      <alignment horizontal="left" vertical="center" shrinkToFit="1"/>
    </xf>
    <xf numFmtId="0" fontId="7" fillId="0" borderId="32" xfId="0" applyFont="1" applyBorder="1" applyAlignment="1">
      <alignment horizontal="left" vertical="top" wrapText="1"/>
    </xf>
    <xf numFmtId="0" fontId="7" fillId="0" borderId="12" xfId="0" applyFont="1" applyBorder="1" applyAlignment="1">
      <alignment horizontal="left" vertical="top" wrapText="1"/>
    </xf>
    <xf numFmtId="0" fontId="7" fillId="0" borderId="19" xfId="0" applyFont="1" applyBorder="1" applyAlignment="1">
      <alignment horizontal="left" vertical="top" wrapText="1"/>
    </xf>
    <xf numFmtId="0" fontId="7" fillId="0" borderId="36" xfId="0" applyFont="1" applyBorder="1" applyAlignment="1">
      <alignment horizontal="left" vertical="top" wrapText="1"/>
    </xf>
    <xf numFmtId="0" fontId="7" fillId="0" borderId="47" xfId="0" applyFont="1" applyBorder="1" applyAlignment="1">
      <alignment horizontal="left" vertical="top" wrapText="1"/>
    </xf>
    <xf numFmtId="0" fontId="7" fillId="0" borderId="35" xfId="0" applyFont="1" applyBorder="1" applyAlignment="1">
      <alignment horizontal="left" vertical="center" shrinkToFit="1"/>
    </xf>
    <xf numFmtId="0" fontId="7" fillId="0" borderId="43" xfId="0" applyFont="1" applyBorder="1" applyAlignment="1">
      <alignment horizontal="left" vertical="center" shrinkToFit="1"/>
    </xf>
    <xf numFmtId="0" fontId="8" fillId="0" borderId="35" xfId="0" applyFont="1" applyBorder="1" applyAlignment="1">
      <alignment horizontal="left" vertical="top" wrapText="1"/>
    </xf>
    <xf numFmtId="0" fontId="8" fillId="0" borderId="43" xfId="0" applyFont="1" applyBorder="1" applyAlignment="1">
      <alignment horizontal="left" vertical="top" wrapText="1"/>
    </xf>
    <xf numFmtId="0" fontId="10" fillId="4" borderId="28" xfId="0" applyFont="1" applyFill="1" applyBorder="1" applyAlignment="1">
      <alignment horizontal="center" vertical="center" shrinkToFit="1"/>
    </xf>
    <xf numFmtId="0" fontId="10" fillId="4" borderId="32" xfId="0" applyFont="1" applyFill="1" applyBorder="1" applyAlignment="1">
      <alignment horizontal="center" vertical="center" shrinkToFit="1"/>
    </xf>
    <xf numFmtId="0" fontId="10" fillId="4" borderId="60" xfId="0" applyFont="1" applyFill="1" applyBorder="1" applyAlignment="1">
      <alignment horizontal="center" vertical="center" shrinkToFit="1"/>
    </xf>
    <xf numFmtId="0" fontId="10" fillId="4" borderId="35" xfId="0" applyFont="1" applyFill="1" applyBorder="1" applyAlignment="1">
      <alignment horizontal="center" vertical="center" shrinkToFit="1"/>
    </xf>
    <xf numFmtId="0" fontId="10"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4" borderId="20"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0" fontId="8" fillId="0" borderId="39"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181" fontId="7" fillId="0" borderId="30" xfId="0" applyNumberFormat="1" applyFont="1" applyBorder="1" applyAlignment="1">
      <alignment horizontal="left" vertical="center" shrinkToFit="1"/>
    </xf>
    <xf numFmtId="181" fontId="7" fillId="0" borderId="33" xfId="0" applyNumberFormat="1" applyFont="1" applyBorder="1" applyAlignment="1">
      <alignment horizontal="left" vertical="center" shrinkToFit="1"/>
    </xf>
    <xf numFmtId="181" fontId="7" fillId="0" borderId="27" xfId="0" applyNumberFormat="1" applyFont="1" applyBorder="1" applyAlignment="1">
      <alignment horizontal="left" vertical="center" shrinkToFit="1"/>
    </xf>
    <xf numFmtId="0" fontId="7" fillId="0" borderId="30" xfId="0" applyFont="1" applyBorder="1" applyAlignment="1">
      <alignment horizontal="left" vertical="top" wrapText="1"/>
    </xf>
    <xf numFmtId="0" fontId="7" fillId="0" borderId="33" xfId="0" applyFont="1" applyBorder="1" applyAlignment="1">
      <alignment horizontal="left" vertical="top" wrapText="1"/>
    </xf>
    <xf numFmtId="0" fontId="7" fillId="0" borderId="27" xfId="0" applyFont="1" applyBorder="1" applyAlignment="1">
      <alignment horizontal="left" vertical="top" wrapText="1"/>
    </xf>
    <xf numFmtId="183" fontId="11" fillId="0" borderId="21" xfId="0" applyNumberFormat="1" applyFont="1" applyBorder="1" applyAlignment="1">
      <alignment horizontal="center" vertical="center" shrinkToFit="1"/>
    </xf>
    <xf numFmtId="183" fontId="11" fillId="0" borderId="23" xfId="0" applyNumberFormat="1" applyFont="1" applyBorder="1" applyAlignment="1">
      <alignment horizontal="center" vertical="center" shrinkToFit="1"/>
    </xf>
    <xf numFmtId="180" fontId="11" fillId="0" borderId="10" xfId="0" applyNumberFormat="1" applyFont="1" applyBorder="1" applyAlignment="1">
      <alignment horizontal="center" vertical="center" shrinkToFit="1"/>
    </xf>
    <xf numFmtId="180" fontId="11" fillId="0" borderId="46" xfId="0" applyNumberFormat="1" applyFont="1" applyBorder="1" applyAlignment="1">
      <alignment horizontal="center" vertical="center" shrinkToFit="1"/>
    </xf>
    <xf numFmtId="0" fontId="7" fillId="0" borderId="16" xfId="0" applyFont="1" applyBorder="1" applyAlignment="1">
      <alignment horizontal="left" vertical="center" indent="1" shrinkToFit="1"/>
    </xf>
    <xf numFmtId="0" fontId="35" fillId="0" borderId="17" xfId="0" applyFont="1" applyBorder="1" applyAlignment="1">
      <alignment horizontal="left" vertical="center" indent="1" shrinkToFit="1"/>
    </xf>
    <xf numFmtId="0" fontId="35" fillId="0" borderId="10" xfId="0" applyFont="1" applyBorder="1" applyAlignment="1">
      <alignment horizontal="left" vertical="center" indent="1" shrinkToFit="1"/>
    </xf>
    <xf numFmtId="0" fontId="35" fillId="0" borderId="46" xfId="0" applyFont="1" applyBorder="1" applyAlignment="1">
      <alignment horizontal="left" vertical="center" indent="1" shrinkToFit="1"/>
    </xf>
    <xf numFmtId="0" fontId="35" fillId="0" borderId="41" xfId="0" applyFont="1" applyBorder="1" applyAlignment="1">
      <alignment horizontal="left" vertical="center" indent="1" shrinkToFit="1"/>
    </xf>
    <xf numFmtId="0" fontId="35" fillId="0" borderId="44" xfId="0" applyFont="1" applyBorder="1" applyAlignment="1">
      <alignment horizontal="left" vertical="center" indent="1" shrinkToFit="1"/>
    </xf>
    <xf numFmtId="0" fontId="35" fillId="0" borderId="42" xfId="0" applyFont="1" applyBorder="1" applyAlignment="1">
      <alignment horizontal="left" vertical="center" indent="1" shrinkToFit="1"/>
    </xf>
    <xf numFmtId="0" fontId="10" fillId="4" borderId="49" xfId="0" applyFont="1" applyFill="1" applyBorder="1" applyAlignment="1">
      <alignment horizontal="center" vertical="center"/>
    </xf>
    <xf numFmtId="0" fontId="10" fillId="4" borderId="53" xfId="0" applyFont="1" applyFill="1" applyBorder="1" applyAlignment="1">
      <alignment horizontal="center" vertical="center"/>
    </xf>
    <xf numFmtId="0" fontId="11" fillId="0" borderId="40" xfId="0" applyFont="1" applyBorder="1" applyAlignment="1">
      <alignment horizontal="center" vertical="center" shrinkToFit="1"/>
    </xf>
    <xf numFmtId="0" fontId="11" fillId="0" borderId="54" xfId="0" applyFont="1" applyBorder="1" applyAlignment="1">
      <alignment horizontal="center" vertical="center" shrinkToFit="1"/>
    </xf>
    <xf numFmtId="0" fontId="11" fillId="0" borderId="42" xfId="0" applyFont="1" applyBorder="1" applyAlignment="1">
      <alignment horizontal="center" vertical="center" shrinkToFit="1"/>
    </xf>
    <xf numFmtId="0" fontId="10" fillId="4" borderId="50" xfId="0" applyFont="1" applyFill="1" applyBorder="1" applyAlignment="1">
      <alignment horizontal="center" vertical="center"/>
    </xf>
    <xf numFmtId="0" fontId="10" fillId="4" borderId="39"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42" xfId="0" applyFont="1" applyFill="1" applyBorder="1" applyAlignment="1">
      <alignment horizontal="center" vertical="center" wrapText="1"/>
    </xf>
    <xf numFmtId="180" fontId="9" fillId="0" borderId="41" xfId="0" applyNumberFormat="1" applyFont="1" applyBorder="1" applyAlignment="1">
      <alignment horizontal="center" vertical="center" shrinkToFit="1"/>
    </xf>
    <xf numFmtId="180" fontId="9" fillId="0" borderId="44" xfId="0" applyNumberFormat="1" applyFont="1" applyBorder="1" applyAlignment="1">
      <alignment horizontal="center" vertical="center" shrinkToFit="1"/>
    </xf>
    <xf numFmtId="180" fontId="9" fillId="0" borderId="42" xfId="0" applyNumberFormat="1" applyFont="1" applyBorder="1" applyAlignment="1">
      <alignment horizontal="center" vertical="center" shrinkToFit="1"/>
    </xf>
    <xf numFmtId="0" fontId="7" fillId="0" borderId="0" xfId="0" applyFont="1" applyAlignment="1">
      <alignment horizontal="center" vertical="center" shrinkToFit="1"/>
    </xf>
    <xf numFmtId="187" fontId="7" fillId="0" borderId="0" xfId="0" applyNumberFormat="1" applyFont="1" applyAlignment="1">
      <alignment horizontal="left" vertical="center" shrinkToFit="1"/>
    </xf>
    <xf numFmtId="0" fontId="10" fillId="0" borderId="29" xfId="0" applyFont="1" applyBorder="1" applyAlignment="1">
      <alignment horizontal="left" vertical="center" shrinkToFit="1"/>
    </xf>
    <xf numFmtId="0" fontId="10" fillId="0" borderId="30" xfId="0" applyFont="1" applyBorder="1" applyAlignment="1">
      <alignment horizontal="left" vertical="center" shrinkToFit="1"/>
    </xf>
    <xf numFmtId="0" fontId="7" fillId="4" borderId="28" xfId="0" applyFont="1" applyFill="1" applyBorder="1" applyAlignment="1">
      <alignment horizontal="left" vertical="center" shrinkToFit="1"/>
    </xf>
    <xf numFmtId="0" fontId="7" fillId="4" borderId="48" xfId="0" applyFont="1" applyFill="1" applyBorder="1" applyAlignment="1">
      <alignment horizontal="left" vertical="center" shrinkToFi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29" xfId="0" applyFont="1" applyBorder="1" applyAlignment="1">
      <alignment horizontal="right" vertical="center" shrinkToFit="1"/>
    </xf>
    <xf numFmtId="0" fontId="7" fillId="0" borderId="30" xfId="0" applyFont="1" applyBorder="1" applyAlignment="1">
      <alignment horizontal="right" vertical="center" shrinkToFit="1"/>
    </xf>
    <xf numFmtId="0" fontId="7" fillId="0" borderId="9"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46" fillId="0" borderId="0" xfId="0" applyFont="1" applyAlignment="1">
      <alignment horizontal="left" vertical="center" wrapText="1"/>
    </xf>
    <xf numFmtId="0" fontId="14" fillId="0" borderId="0" xfId="0" applyFont="1" applyAlignment="1">
      <alignment horizontal="right" vertical="center" shrinkToFit="1"/>
    </xf>
    <xf numFmtId="0" fontId="14" fillId="0" borderId="0" xfId="0" applyFont="1" applyAlignment="1">
      <alignment horizontal="left" vertical="center" shrinkToFit="1"/>
    </xf>
    <xf numFmtId="0" fontId="10" fillId="4" borderId="27" xfId="0" applyFont="1" applyFill="1" applyBorder="1" applyAlignment="1">
      <alignment horizontal="center" vertical="center" wrapText="1" shrinkToFit="1"/>
    </xf>
    <xf numFmtId="0" fontId="10" fillId="4" borderId="31" xfId="0" applyFont="1" applyFill="1" applyBorder="1" applyAlignment="1">
      <alignment horizontal="center" vertical="center" shrinkToFit="1"/>
    </xf>
    <xf numFmtId="0" fontId="10" fillId="4" borderId="55" xfId="0" applyFont="1" applyFill="1" applyBorder="1" applyAlignment="1">
      <alignment horizontal="center" vertical="center" shrinkToFit="1"/>
    </xf>
    <xf numFmtId="0" fontId="7" fillId="0" borderId="41" xfId="0" applyFont="1" applyBorder="1" applyAlignment="1">
      <alignment horizontal="left" vertical="center" shrinkToFit="1"/>
    </xf>
    <xf numFmtId="0" fontId="7" fillId="0" borderId="44"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44" xfId="0" applyFont="1" applyBorder="1" applyAlignment="1">
      <alignment horizontal="left" vertical="center" shrinkToFit="1"/>
    </xf>
    <xf numFmtId="0" fontId="8" fillId="0" borderId="42" xfId="0" applyFont="1" applyBorder="1" applyAlignment="1">
      <alignment horizontal="left" vertical="center" shrinkToFit="1"/>
    </xf>
    <xf numFmtId="0" fontId="10" fillId="4" borderId="27" xfId="0" applyFont="1" applyFill="1" applyBorder="1" applyAlignment="1">
      <alignment horizontal="center" vertical="center"/>
    </xf>
    <xf numFmtId="0" fontId="10" fillId="4" borderId="49" xfId="0" applyFont="1" applyFill="1" applyBorder="1" applyAlignment="1">
      <alignment horizontal="center" vertical="center" wrapText="1" shrinkToFit="1"/>
    </xf>
    <xf numFmtId="0" fontId="10" fillId="4" borderId="53" xfId="0" applyFont="1" applyFill="1" applyBorder="1" applyAlignment="1">
      <alignment horizontal="center" vertical="center" shrinkToFit="1"/>
    </xf>
    <xf numFmtId="0" fontId="23" fillId="0" borderId="14" xfId="0" applyFont="1" applyBorder="1" applyAlignment="1">
      <alignment horizontal="left" vertical="top" wrapText="1"/>
    </xf>
    <xf numFmtId="0" fontId="23" fillId="0" borderId="12" xfId="0" applyFont="1" applyBorder="1" applyAlignment="1">
      <alignment horizontal="left" vertical="top" wrapText="1"/>
    </xf>
    <xf numFmtId="0" fontId="23" fillId="0" borderId="19" xfId="0" applyFont="1" applyBorder="1" applyAlignment="1">
      <alignment horizontal="left" vertical="top" wrapText="1"/>
    </xf>
    <xf numFmtId="0" fontId="23" fillId="0" borderId="8" xfId="0" applyFont="1" applyBorder="1" applyAlignment="1">
      <alignment horizontal="left" vertical="top" wrapText="1"/>
    </xf>
    <xf numFmtId="0" fontId="23" fillId="0" borderId="11" xfId="0" applyFont="1" applyBorder="1" applyAlignment="1">
      <alignment horizontal="left" vertical="top" wrapText="1"/>
    </xf>
    <xf numFmtId="0" fontId="23" fillId="0" borderId="9" xfId="0" applyFont="1" applyBorder="1" applyAlignment="1">
      <alignment horizontal="left" vertical="top" wrapText="1"/>
    </xf>
    <xf numFmtId="0" fontId="23" fillId="0" borderId="38" xfId="0" applyFont="1" applyBorder="1" applyAlignment="1">
      <alignment horizontal="left" vertical="top" wrapText="1"/>
    </xf>
    <xf numFmtId="0" fontId="23" fillId="0" borderId="0" xfId="0" applyFont="1" applyAlignment="1">
      <alignment horizontal="left" vertical="top" wrapText="1"/>
    </xf>
    <xf numFmtId="0" fontId="23" fillId="0" borderId="7" xfId="0" applyFont="1" applyBorder="1" applyAlignment="1">
      <alignment horizontal="left" vertical="top" wrapText="1"/>
    </xf>
    <xf numFmtId="0" fontId="39" fillId="0" borderId="0" xfId="0" applyFont="1" applyAlignment="1">
      <alignment horizontal="left" vertical="center" shrinkToFit="1"/>
    </xf>
    <xf numFmtId="0" fontId="23" fillId="0" borderId="11" xfId="0" applyFont="1" applyBorder="1" applyAlignment="1">
      <alignment horizontal="left" vertical="center" shrinkToFit="1"/>
    </xf>
    <xf numFmtId="0" fontId="23" fillId="0" borderId="36" xfId="0" applyFont="1" applyBorder="1" applyAlignment="1">
      <alignment horizontal="left" vertical="center" shrinkToFit="1"/>
    </xf>
    <xf numFmtId="0" fontId="23" fillId="0" borderId="47" xfId="0" applyFont="1" applyBorder="1" applyAlignment="1">
      <alignment horizontal="left" vertical="center" shrinkToFit="1"/>
    </xf>
    <xf numFmtId="0" fontId="23" fillId="0" borderId="37" xfId="0" applyFont="1" applyBorder="1" applyAlignment="1">
      <alignment horizontal="left" vertical="center" wrapText="1" shrinkToFit="1"/>
    </xf>
    <xf numFmtId="0" fontId="23" fillId="0" borderId="52" xfId="0" applyFont="1" applyBorder="1" applyAlignment="1">
      <alignment horizontal="left" vertical="center" wrapText="1" shrinkToFit="1"/>
    </xf>
    <xf numFmtId="0" fontId="32" fillId="0" borderId="21" xfId="0" applyFont="1" applyBorder="1" applyAlignment="1">
      <alignment horizontal="left" vertical="center" shrinkToFit="1"/>
    </xf>
    <xf numFmtId="0" fontId="32" fillId="0" borderId="22" xfId="0" applyFont="1" applyBorder="1" applyAlignment="1">
      <alignment horizontal="left" vertical="center" shrinkToFit="1"/>
    </xf>
    <xf numFmtId="0" fontId="23" fillId="0" borderId="48" xfId="0" applyFont="1" applyBorder="1" applyAlignment="1">
      <alignment horizontal="left" vertical="center" shrinkToFit="1"/>
    </xf>
    <xf numFmtId="188" fontId="23" fillId="0" borderId="21" xfId="0" applyNumberFormat="1" applyFont="1" applyBorder="1" applyAlignment="1">
      <alignment horizontal="left" vertical="center" shrinkToFit="1"/>
    </xf>
    <xf numFmtId="188" fontId="23" fillId="0" borderId="23" xfId="0" applyNumberFormat="1" applyFont="1" applyBorder="1" applyAlignment="1">
      <alignment horizontal="left" vertical="center" shrinkToFit="1"/>
    </xf>
    <xf numFmtId="0" fontId="23" fillId="0" borderId="26"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3" xfId="0" applyFont="1" applyBorder="1" applyAlignment="1">
      <alignment horizontal="left" vertical="center" shrinkToFit="1"/>
    </xf>
    <xf numFmtId="0" fontId="23" fillId="0" borderId="36" xfId="0" applyFont="1" applyBorder="1" applyAlignment="1">
      <alignment horizontal="left" vertical="center" wrapText="1"/>
    </xf>
    <xf numFmtId="0" fontId="23" fillId="0" borderId="47" xfId="0" applyFont="1" applyBorder="1" applyAlignment="1">
      <alignment horizontal="left" vertical="center" wrapText="1"/>
    </xf>
    <xf numFmtId="0" fontId="6" fillId="4" borderId="27"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0" xfId="0" applyFont="1" applyBorder="1" applyAlignment="1">
      <alignment horizontal="left" vertical="center" wrapText="1"/>
    </xf>
    <xf numFmtId="0" fontId="23" fillId="0" borderId="13" xfId="0" applyFont="1" applyBorder="1" applyAlignment="1">
      <alignment horizontal="left" vertical="center" wrapText="1"/>
    </xf>
    <xf numFmtId="0" fontId="23" fillId="0" borderId="56" xfId="0" applyFont="1" applyBorder="1" applyAlignment="1">
      <alignment horizontal="left" vertical="center" wrapText="1"/>
    </xf>
    <xf numFmtId="0" fontId="23" fillId="0" borderId="11" xfId="0" applyFont="1" applyBorder="1" applyAlignment="1">
      <alignment horizontal="left" vertical="center" wrapText="1"/>
    </xf>
    <xf numFmtId="0" fontId="23" fillId="0" borderId="9" xfId="0" applyFont="1" applyBorder="1" applyAlignment="1">
      <alignment horizontal="left" vertical="center" wrapText="1"/>
    </xf>
    <xf numFmtId="0" fontId="23" fillId="0" borderId="35" xfId="0" applyFont="1" applyBorder="1" applyAlignment="1">
      <alignment horizontal="left" vertical="center" wrapText="1"/>
    </xf>
    <xf numFmtId="0" fontId="23" fillId="0" borderId="43" xfId="0" applyFont="1" applyBorder="1" applyAlignment="1">
      <alignment horizontal="left" vertical="center" wrapText="1"/>
    </xf>
    <xf numFmtId="0" fontId="23" fillId="0" borderId="9"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11" xfId="0" applyFont="1" applyBorder="1" applyAlignment="1">
      <alignment horizontal="left" vertical="center"/>
    </xf>
    <xf numFmtId="0" fontId="23" fillId="0" borderId="9" xfId="0" applyFont="1" applyBorder="1" applyAlignment="1">
      <alignment horizontal="left" vertical="center"/>
    </xf>
    <xf numFmtId="0" fontId="23" fillId="0" borderId="35" xfId="0" applyFont="1" applyBorder="1" applyAlignment="1">
      <alignment horizontal="left" vertical="center" shrinkToFit="1"/>
    </xf>
    <xf numFmtId="0" fontId="23" fillId="0" borderId="43" xfId="0" applyFont="1" applyBorder="1" applyAlignment="1">
      <alignment horizontal="left" vertical="center" shrinkToFit="1"/>
    </xf>
    <xf numFmtId="0" fontId="32" fillId="0" borderId="29" xfId="0" applyFont="1" applyBorder="1" applyAlignment="1">
      <alignment horizontal="left" vertical="center" shrinkToFit="1"/>
    </xf>
    <xf numFmtId="0" fontId="32" fillId="0" borderId="30" xfId="0" applyFont="1" applyBorder="1" applyAlignment="1">
      <alignment horizontal="left" vertical="center" shrinkToFit="1"/>
    </xf>
    <xf numFmtId="0" fontId="23" fillId="0" borderId="29" xfId="0" applyFont="1" applyBorder="1" applyAlignment="1">
      <alignment horizontal="left" vertical="center" shrinkToFit="1"/>
    </xf>
    <xf numFmtId="0" fontId="23" fillId="0" borderId="29" xfId="0" applyFont="1" applyBorder="1" applyAlignment="1">
      <alignment horizontal="right" vertical="center" shrinkToFit="1"/>
    </xf>
    <xf numFmtId="0" fontId="23" fillId="0" borderId="30" xfId="0" applyFont="1" applyBorder="1" applyAlignment="1">
      <alignment horizontal="right" vertical="center" shrinkToFit="1"/>
    </xf>
    <xf numFmtId="0" fontId="23" fillId="0" borderId="28" xfId="0" applyFont="1" applyBorder="1" applyAlignment="1">
      <alignment horizontal="left" vertical="center" shrinkToFit="1"/>
    </xf>
    <xf numFmtId="0" fontId="23" fillId="0" borderId="16" xfId="0" applyFont="1" applyBorder="1" applyAlignment="1">
      <alignment horizontal="left" vertical="center" indent="1" shrinkToFit="1"/>
    </xf>
    <xf numFmtId="183" fontId="38" fillId="0" borderId="21" xfId="0" applyNumberFormat="1" applyFont="1" applyBorder="1" applyAlignment="1">
      <alignment horizontal="center" vertical="center" shrinkToFit="1"/>
    </xf>
    <xf numFmtId="183" fontId="38" fillId="0" borderId="23" xfId="0" applyNumberFormat="1"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54" xfId="0" applyFont="1" applyBorder="1" applyAlignment="1">
      <alignment horizontal="center" vertical="center" shrinkToFit="1"/>
    </xf>
    <xf numFmtId="0" fontId="38" fillId="0" borderId="42" xfId="0" applyFont="1" applyBorder="1" applyAlignment="1">
      <alignment horizontal="center" vertical="center" shrinkToFit="1"/>
    </xf>
    <xf numFmtId="181" fontId="23" fillId="0" borderId="30" xfId="0" applyNumberFormat="1" applyFont="1" applyBorder="1" applyAlignment="1">
      <alignment horizontal="left" vertical="center" shrinkToFit="1"/>
    </xf>
    <xf numFmtId="181" fontId="23" fillId="0" borderId="33" xfId="0" applyNumberFormat="1" applyFont="1" applyBorder="1" applyAlignment="1">
      <alignment horizontal="left" vertical="center" shrinkToFit="1"/>
    </xf>
    <xf numFmtId="181" fontId="23" fillId="0" borderId="27" xfId="0" applyNumberFormat="1" applyFont="1" applyBorder="1" applyAlignment="1">
      <alignment horizontal="left" vertical="center" shrinkToFit="1"/>
    </xf>
    <xf numFmtId="0" fontId="23" fillId="0" borderId="47" xfId="0" applyFont="1" applyBorder="1" applyAlignment="1">
      <alignment horizontal="left" vertical="top" wrapText="1"/>
    </xf>
    <xf numFmtId="0" fontId="23" fillId="0" borderId="30" xfId="0" applyFont="1" applyBorder="1" applyAlignment="1">
      <alignment horizontal="left" vertical="top" wrapText="1"/>
    </xf>
    <xf numFmtId="0" fontId="23" fillId="0" borderId="33" xfId="0" applyFont="1" applyBorder="1" applyAlignment="1">
      <alignment horizontal="left" vertical="top" wrapText="1"/>
    </xf>
    <xf numFmtId="0" fontId="23" fillId="0" borderId="27" xfId="0" applyFont="1" applyBorder="1" applyAlignment="1">
      <alignment horizontal="left" vertical="top" wrapText="1"/>
    </xf>
    <xf numFmtId="14" fontId="23" fillId="0" borderId="41" xfId="0" applyNumberFormat="1" applyFont="1" applyBorder="1" applyAlignment="1">
      <alignment horizontal="left" vertical="center" shrinkToFit="1"/>
    </xf>
    <xf numFmtId="14" fontId="23" fillId="0" borderId="44" xfId="0" applyNumberFormat="1" applyFont="1" applyBorder="1" applyAlignment="1">
      <alignment horizontal="left" vertical="center" shrinkToFit="1"/>
    </xf>
    <xf numFmtId="0" fontId="23" fillId="0" borderId="41" xfId="2" applyFont="1" applyBorder="1" applyAlignment="1">
      <alignment horizontal="left" vertical="center"/>
    </xf>
    <xf numFmtId="0" fontId="23" fillId="0" borderId="44" xfId="0" applyFont="1" applyBorder="1" applyAlignment="1">
      <alignment horizontal="left" vertical="center"/>
    </xf>
    <xf numFmtId="0" fontId="23" fillId="0" borderId="42" xfId="0" applyFont="1" applyBorder="1" applyAlignment="1">
      <alignment horizontal="left" vertical="center"/>
    </xf>
    <xf numFmtId="0" fontId="37" fillId="0" borderId="17" xfId="0" applyFont="1" applyBorder="1" applyAlignment="1">
      <alignment horizontal="left" vertical="center" indent="1" shrinkToFit="1"/>
    </xf>
    <xf numFmtId="0" fontId="37" fillId="0" borderId="10" xfId="0" applyFont="1" applyBorder="1" applyAlignment="1">
      <alignment horizontal="left" vertical="center" indent="1" shrinkToFit="1"/>
    </xf>
    <xf numFmtId="0" fontId="37" fillId="0" borderId="46" xfId="0" applyFont="1" applyBorder="1" applyAlignment="1">
      <alignment horizontal="left" vertical="center" indent="1" shrinkToFit="1"/>
    </xf>
    <xf numFmtId="0" fontId="37" fillId="0" borderId="41" xfId="0" applyFont="1" applyBorder="1" applyAlignment="1">
      <alignment horizontal="left" vertical="center" indent="1" shrinkToFit="1"/>
    </xf>
    <xf numFmtId="0" fontId="37" fillId="0" borderId="44" xfId="0" applyFont="1" applyBorder="1" applyAlignment="1">
      <alignment horizontal="left" vertical="center" indent="1" shrinkToFit="1"/>
    </xf>
    <xf numFmtId="0" fontId="37" fillId="0" borderId="42" xfId="0" applyFont="1" applyBorder="1" applyAlignment="1">
      <alignment horizontal="left" vertical="center" indent="1" shrinkToFit="1"/>
    </xf>
    <xf numFmtId="180" fontId="38" fillId="0" borderId="10" xfId="0" applyNumberFormat="1" applyFont="1" applyBorder="1" applyAlignment="1">
      <alignment horizontal="center" vertical="center" shrinkToFit="1"/>
    </xf>
    <xf numFmtId="180" fontId="38" fillId="0" borderId="46" xfId="0" applyNumberFormat="1" applyFont="1" applyBorder="1" applyAlignment="1">
      <alignment horizontal="center" vertical="center" shrinkToFit="1"/>
    </xf>
    <xf numFmtId="187" fontId="23" fillId="0" borderId="0" xfId="0" applyNumberFormat="1" applyFont="1" applyAlignment="1">
      <alignment horizontal="left" vertical="center" shrinkToFit="1"/>
    </xf>
    <xf numFmtId="0" fontId="32" fillId="0" borderId="0" xfId="0" applyFont="1" applyAlignment="1">
      <alignment horizontal="left" vertical="center" shrinkToFit="1"/>
    </xf>
    <xf numFmtId="0" fontId="8" fillId="2" borderId="5"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left" vertical="center" shrinkToFit="1"/>
      <protection locked="0"/>
    </xf>
    <xf numFmtId="0" fontId="8" fillId="2" borderId="6" xfId="0" applyFont="1" applyFill="1" applyBorder="1" applyAlignment="1" applyProtection="1">
      <alignment horizontal="left" vertical="center" shrinkToFit="1"/>
      <protection locked="0"/>
    </xf>
    <xf numFmtId="177" fontId="8" fillId="3" borderId="5" xfId="0" applyNumberFormat="1" applyFont="1" applyFill="1" applyBorder="1" applyAlignment="1" applyProtection="1">
      <alignment horizontal="left" vertical="center" shrinkToFit="1"/>
      <protection locked="0"/>
    </xf>
    <xf numFmtId="177" fontId="8" fillId="3" borderId="2" xfId="0" applyNumberFormat="1" applyFont="1" applyFill="1" applyBorder="1" applyAlignment="1" applyProtection="1">
      <alignment horizontal="left" vertical="center" shrinkToFit="1"/>
      <protection locked="0"/>
    </xf>
    <xf numFmtId="177" fontId="8" fillId="3" borderId="6" xfId="0" applyNumberFormat="1" applyFont="1" applyFill="1" applyBorder="1" applyAlignment="1" applyProtection="1">
      <alignment horizontal="left" vertical="center" shrinkToFit="1"/>
      <protection locked="0"/>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11" xfId="0" applyFont="1" applyBorder="1" applyAlignment="1">
      <alignment horizontal="center" vertical="center"/>
    </xf>
    <xf numFmtId="0" fontId="23" fillId="0" borderId="0" xfId="0" applyFont="1" applyAlignment="1">
      <alignment horizontal="left" vertical="top" wrapText="1" indent="1"/>
    </xf>
    <xf numFmtId="0" fontId="21" fillId="0" borderId="0" xfId="0" applyFont="1" applyAlignment="1">
      <alignment horizontal="left" vertical="top" wrapText="1" indent="1"/>
    </xf>
    <xf numFmtId="0" fontId="21" fillId="0" borderId="0" xfId="0" applyFont="1" applyAlignment="1">
      <alignment horizontal="left" vertical="top" indent="1"/>
    </xf>
    <xf numFmtId="0" fontId="18" fillId="0" borderId="0" xfId="1" applyFont="1" applyAlignment="1">
      <alignment horizontal="center" vertical="center"/>
    </xf>
    <xf numFmtId="0" fontId="8" fillId="3" borderId="1" xfId="0" applyFont="1" applyFill="1" applyBorder="1" applyAlignment="1" applyProtection="1">
      <alignment horizontal="left" vertical="center" shrinkToFit="1"/>
      <protection locked="0"/>
    </xf>
    <xf numFmtId="0" fontId="8" fillId="0" borderId="0" xfId="0" applyFont="1" applyAlignment="1">
      <alignment horizontal="right" vertical="center"/>
    </xf>
    <xf numFmtId="0" fontId="8" fillId="0" borderId="7" xfId="0" applyFont="1" applyBorder="1" applyAlignment="1">
      <alignment horizontal="right" vertical="center"/>
    </xf>
    <xf numFmtId="0" fontId="5" fillId="2" borderId="1" xfId="2" applyFill="1" applyBorder="1" applyAlignment="1" applyProtection="1">
      <alignment horizontal="left" vertical="center" shrinkToFit="1"/>
      <protection locked="0"/>
    </xf>
    <xf numFmtId="0" fontId="21" fillId="2" borderId="1" xfId="2"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5" xfId="0" applyFont="1" applyFill="1" applyBorder="1" applyAlignment="1" applyProtection="1">
      <alignment horizontal="left" vertical="top" wrapText="1" shrinkToFit="1"/>
      <protection locked="0"/>
    </xf>
    <xf numFmtId="0" fontId="8" fillId="2" borderId="2" xfId="0" applyFont="1" applyFill="1" applyBorder="1" applyAlignment="1" applyProtection="1">
      <alignment horizontal="left" vertical="top" wrapText="1" shrinkToFit="1"/>
      <protection locked="0"/>
    </xf>
    <xf numFmtId="0" fontId="8" fillId="2" borderId="6" xfId="0" applyFont="1" applyFill="1" applyBorder="1" applyAlignment="1" applyProtection="1">
      <alignment horizontal="left" vertical="top" wrapText="1" shrinkToFit="1"/>
      <protection locked="0"/>
    </xf>
    <xf numFmtId="0" fontId="8" fillId="2" borderId="1" xfId="0" applyFont="1" applyFill="1" applyBorder="1" applyAlignment="1" applyProtection="1">
      <alignment horizontal="left" vertical="center" shrinkToFit="1"/>
      <protection locked="0"/>
    </xf>
    <xf numFmtId="176" fontId="8" fillId="2" borderId="5" xfId="0" applyNumberFormat="1" applyFont="1" applyFill="1" applyBorder="1" applyAlignment="1" applyProtection="1">
      <alignment horizontal="left" vertical="center" shrinkToFit="1"/>
      <protection locked="0"/>
    </xf>
    <xf numFmtId="176" fontId="8" fillId="2" borderId="6" xfId="0" applyNumberFormat="1" applyFont="1" applyFill="1" applyBorder="1" applyAlignment="1" applyProtection="1">
      <alignment horizontal="left" vertical="center" shrinkToFit="1"/>
      <protection locked="0"/>
    </xf>
    <xf numFmtId="0" fontId="8" fillId="0" borderId="0" xfId="0" applyFont="1" applyAlignment="1">
      <alignment horizontal="left" vertical="top" wrapText="1" shrinkToFit="1"/>
    </xf>
    <xf numFmtId="0" fontId="8" fillId="5" borderId="5" xfId="0" applyFont="1" applyFill="1" applyBorder="1" applyAlignment="1" applyProtection="1">
      <alignment horizontal="left" vertical="center" shrinkToFit="1"/>
      <protection locked="0"/>
    </xf>
    <xf numFmtId="0" fontId="8" fillId="5" borderId="6" xfId="0" applyFont="1" applyFill="1" applyBorder="1" applyAlignment="1" applyProtection="1">
      <alignment horizontal="left" vertical="center" shrinkToFit="1"/>
      <protection locked="0"/>
    </xf>
    <xf numFmtId="182" fontId="8" fillId="2" borderId="5" xfId="0" applyNumberFormat="1" applyFont="1" applyFill="1" applyBorder="1" applyAlignment="1" applyProtection="1">
      <alignment horizontal="left" vertical="center" shrinkToFit="1"/>
      <protection locked="0"/>
    </xf>
    <xf numFmtId="182" fontId="8" fillId="2" borderId="6" xfId="0" applyNumberFormat="1" applyFont="1" applyFill="1" applyBorder="1" applyAlignment="1" applyProtection="1">
      <alignment horizontal="left" vertical="center" shrinkToFit="1"/>
      <protection locked="0"/>
    </xf>
    <xf numFmtId="186" fontId="30" fillId="0" borderId="0" xfId="0" applyNumberFormat="1" applyFont="1" applyAlignment="1">
      <alignment horizontal="right" vertical="top" wrapText="1" indent="1"/>
    </xf>
    <xf numFmtId="186" fontId="30" fillId="0" borderId="0" xfId="0" applyNumberFormat="1" applyFont="1" applyAlignment="1">
      <alignment horizontal="right" vertical="top" indent="1"/>
    </xf>
    <xf numFmtId="0" fontId="23" fillId="5" borderId="15" xfId="0" applyFont="1" applyFill="1" applyBorder="1" applyAlignment="1" applyProtection="1">
      <alignment horizontal="left" vertical="top" wrapText="1"/>
      <protection locked="0"/>
    </xf>
    <xf numFmtId="0" fontId="23" fillId="5" borderId="16" xfId="0" applyFont="1" applyFill="1" applyBorder="1" applyAlignment="1" applyProtection="1">
      <alignment horizontal="left" vertical="top" wrapText="1"/>
      <protection locked="0"/>
    </xf>
    <xf numFmtId="0" fontId="23" fillId="5" borderId="18" xfId="0" applyFont="1" applyFill="1" applyBorder="1" applyAlignment="1" applyProtection="1">
      <alignment horizontal="left" vertical="top" wrapText="1"/>
      <protection locked="0"/>
    </xf>
    <xf numFmtId="0" fontId="23" fillId="5" borderId="8" xfId="0" applyFont="1" applyFill="1" applyBorder="1" applyAlignment="1" applyProtection="1">
      <alignment horizontal="left" vertical="top" wrapText="1"/>
      <protection locked="0"/>
    </xf>
    <xf numFmtId="0" fontId="23" fillId="5" borderId="11" xfId="0" applyFont="1" applyFill="1" applyBorder="1" applyAlignment="1" applyProtection="1">
      <alignment horizontal="left" vertical="top" wrapText="1"/>
      <protection locked="0"/>
    </xf>
    <xf numFmtId="0" fontId="23" fillId="5" borderId="9"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21" fillId="3" borderId="5" xfId="2" applyFont="1" applyFill="1" applyBorder="1" applyAlignment="1" applyProtection="1">
      <alignment horizontal="left" vertical="center" shrinkToFit="1"/>
      <protection locked="0"/>
    </xf>
    <xf numFmtId="0" fontId="21" fillId="3" borderId="2" xfId="2" applyFont="1" applyFill="1" applyBorder="1" applyAlignment="1" applyProtection="1">
      <alignment horizontal="left" vertical="center" shrinkToFit="1"/>
      <protection locked="0"/>
    </xf>
    <xf numFmtId="0" fontId="21" fillId="3" borderId="6" xfId="2" applyFont="1" applyFill="1" applyBorder="1" applyAlignment="1" applyProtection="1">
      <alignment horizontal="left" vertical="center" shrinkToFit="1"/>
      <protection locked="0"/>
    </xf>
    <xf numFmtId="0" fontId="21" fillId="3" borderId="8" xfId="2" applyFont="1" applyFill="1" applyBorder="1" applyAlignment="1" applyProtection="1">
      <alignment horizontal="left" vertical="center" shrinkToFit="1"/>
      <protection locked="0"/>
    </xf>
    <xf numFmtId="0" fontId="21" fillId="3" borderId="11" xfId="2" applyFont="1" applyFill="1" applyBorder="1" applyAlignment="1" applyProtection="1">
      <alignment horizontal="left" vertical="center" shrinkToFit="1"/>
      <protection locked="0"/>
    </xf>
    <xf numFmtId="0" fontId="22" fillId="4" borderId="57" xfId="1" applyFont="1" applyFill="1" applyBorder="1" applyAlignment="1">
      <alignment horizontal="left" vertical="top" wrapText="1"/>
    </xf>
    <xf numFmtId="0" fontId="22" fillId="4" borderId="58" xfId="1" applyFont="1" applyFill="1" applyBorder="1" applyAlignment="1">
      <alignment horizontal="left" vertical="top" wrapText="1"/>
    </xf>
    <xf numFmtId="0" fontId="22" fillId="4" borderId="59" xfId="1" applyFont="1" applyFill="1" applyBorder="1" applyAlignment="1">
      <alignment horizontal="left" vertical="top" wrapText="1"/>
    </xf>
    <xf numFmtId="0" fontId="21" fillId="3" borderId="15" xfId="2" applyFont="1" applyFill="1" applyBorder="1" applyAlignment="1" applyProtection="1">
      <alignment horizontal="left" vertical="top" wrapText="1" shrinkToFit="1"/>
      <protection locked="0"/>
    </xf>
    <xf numFmtId="0" fontId="21" fillId="3" borderId="16" xfId="2" applyFont="1" applyFill="1" applyBorder="1" applyAlignment="1" applyProtection="1">
      <alignment horizontal="left" vertical="top" wrapText="1" shrinkToFit="1"/>
      <protection locked="0"/>
    </xf>
    <xf numFmtId="0" fontId="21" fillId="3" borderId="18" xfId="2" applyFont="1" applyFill="1" applyBorder="1" applyAlignment="1" applyProtection="1">
      <alignment horizontal="left" vertical="top" wrapText="1" shrinkToFit="1"/>
      <protection locked="0"/>
    </xf>
    <xf numFmtId="0" fontId="21" fillId="3" borderId="38" xfId="2" applyFont="1" applyFill="1" applyBorder="1" applyAlignment="1" applyProtection="1">
      <alignment horizontal="left" vertical="top" wrapText="1" shrinkToFit="1"/>
      <protection locked="0"/>
    </xf>
    <xf numFmtId="0" fontId="21" fillId="3" borderId="0" xfId="2" applyFont="1" applyFill="1" applyBorder="1" applyAlignment="1" applyProtection="1">
      <alignment horizontal="left" vertical="top" wrapText="1" shrinkToFit="1"/>
      <protection locked="0"/>
    </xf>
    <xf numFmtId="0" fontId="21" fillId="3" borderId="7" xfId="2" applyFont="1" applyFill="1" applyBorder="1" applyAlignment="1" applyProtection="1">
      <alignment horizontal="left" vertical="top" wrapText="1" shrinkToFit="1"/>
      <protection locked="0"/>
    </xf>
    <xf numFmtId="0" fontId="21" fillId="3" borderId="8" xfId="2" applyFont="1" applyFill="1" applyBorder="1" applyAlignment="1" applyProtection="1">
      <alignment horizontal="left" vertical="top" wrapText="1" shrinkToFit="1"/>
      <protection locked="0"/>
    </xf>
    <xf numFmtId="0" fontId="21" fillId="3" borderId="11" xfId="2" applyFont="1" applyFill="1" applyBorder="1" applyAlignment="1" applyProtection="1">
      <alignment horizontal="left" vertical="top" wrapText="1" shrinkToFit="1"/>
      <protection locked="0"/>
    </xf>
    <xf numFmtId="0" fontId="21" fillId="3" borderId="9" xfId="2" applyFont="1" applyFill="1" applyBorder="1" applyAlignment="1" applyProtection="1">
      <alignment horizontal="left" vertical="top" wrapText="1" shrinkToFit="1"/>
      <protection locked="0"/>
    </xf>
    <xf numFmtId="177" fontId="8" fillId="3" borderId="5" xfId="0" applyNumberFormat="1" applyFont="1" applyFill="1" applyBorder="1" applyAlignment="1" applyProtection="1">
      <alignment horizontal="center" vertical="center" shrinkToFit="1"/>
      <protection locked="0"/>
    </xf>
    <xf numFmtId="177" fontId="8" fillId="3" borderId="6" xfId="0" applyNumberFormat="1" applyFont="1" applyFill="1" applyBorder="1" applyAlignment="1" applyProtection="1">
      <alignment horizontal="center" vertical="center" shrinkToFit="1"/>
      <protection locked="0"/>
    </xf>
    <xf numFmtId="0" fontId="23" fillId="0" borderId="0" xfId="0" applyFont="1" applyAlignment="1">
      <alignment horizontal="left" vertical="center" wrapText="1"/>
    </xf>
    <xf numFmtId="0" fontId="23" fillId="5" borderId="5" xfId="0" applyFont="1" applyFill="1" applyBorder="1" applyAlignment="1" applyProtection="1">
      <alignment horizontal="left" vertical="top" shrinkToFit="1"/>
      <protection locked="0"/>
    </xf>
    <xf numFmtId="0" fontId="23" fillId="5" borderId="6" xfId="0" applyFont="1" applyFill="1" applyBorder="1" applyAlignment="1" applyProtection="1">
      <alignment horizontal="left" vertical="top" shrinkToFit="1"/>
      <protection locked="0"/>
    </xf>
    <xf numFmtId="0" fontId="23" fillId="5" borderId="2" xfId="0" applyFont="1" applyFill="1" applyBorder="1" applyAlignment="1" applyProtection="1">
      <alignment horizontal="left" vertical="top" shrinkToFit="1"/>
      <protection locked="0"/>
    </xf>
    <xf numFmtId="0" fontId="8" fillId="2" borderId="8"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8" xfId="0" applyFont="1" applyFill="1" applyBorder="1" applyAlignment="1" applyProtection="1">
      <alignment horizontal="left" vertical="center" shrinkToFit="1"/>
      <protection locked="0"/>
    </xf>
    <xf numFmtId="185" fontId="8" fillId="2" borderId="2" xfId="0" applyNumberFormat="1" applyFont="1" applyFill="1" applyBorder="1" applyAlignment="1" applyProtection="1">
      <alignment horizontal="left" vertical="center" shrinkToFit="1"/>
      <protection locked="0"/>
    </xf>
    <xf numFmtId="185" fontId="8" fillId="2" borderId="6" xfId="0" applyNumberFormat="1" applyFont="1" applyFill="1" applyBorder="1" applyAlignment="1" applyProtection="1">
      <alignment horizontal="left" vertical="center" shrinkToFit="1"/>
      <protection locked="0"/>
    </xf>
    <xf numFmtId="177" fontId="8" fillId="2" borderId="5" xfId="0" applyNumberFormat="1" applyFont="1" applyFill="1" applyBorder="1" applyAlignment="1" applyProtection="1">
      <alignment horizontal="left" vertical="center" shrinkToFit="1"/>
      <protection locked="0"/>
    </xf>
    <xf numFmtId="177" fontId="8" fillId="2" borderId="2" xfId="0" applyNumberFormat="1" applyFont="1" applyFill="1" applyBorder="1" applyAlignment="1" applyProtection="1">
      <alignment horizontal="left" vertical="center" shrinkToFit="1"/>
      <protection locked="0"/>
    </xf>
    <xf numFmtId="177" fontId="8" fillId="2" borderId="6" xfId="0" applyNumberFormat="1" applyFont="1" applyFill="1" applyBorder="1" applyAlignment="1" applyProtection="1">
      <alignment horizontal="left" vertical="center" shrinkToFit="1"/>
      <protection locked="0"/>
    </xf>
    <xf numFmtId="0" fontId="23" fillId="5" borderId="5" xfId="0" applyFont="1" applyFill="1" applyBorder="1" applyAlignment="1" applyProtection="1">
      <alignment horizontal="left" vertical="top"/>
      <protection locked="0"/>
    </xf>
    <xf numFmtId="0" fontId="23" fillId="5" borderId="2" xfId="0" applyFont="1" applyFill="1" applyBorder="1" applyAlignment="1" applyProtection="1">
      <alignment horizontal="left" vertical="top"/>
      <protection locked="0"/>
    </xf>
    <xf numFmtId="0" fontId="23" fillId="5" borderId="6" xfId="0" applyFont="1" applyFill="1" applyBorder="1" applyAlignment="1" applyProtection="1">
      <alignment horizontal="left" vertical="top"/>
      <protection locked="0"/>
    </xf>
    <xf numFmtId="186" fontId="8" fillId="0" borderId="0" xfId="0" applyNumberFormat="1" applyFont="1" applyAlignment="1">
      <alignment horizontal="center" vertical="center"/>
    </xf>
    <xf numFmtId="0" fontId="8" fillId="2" borderId="28" xfId="0" applyFont="1" applyFill="1" applyBorder="1" applyAlignment="1" applyProtection="1">
      <alignment horizontal="left" vertical="top" wrapText="1"/>
      <protection locked="0"/>
    </xf>
    <xf numFmtId="0" fontId="8" fillId="2" borderId="29" xfId="0" applyFont="1" applyFill="1" applyBorder="1" applyAlignment="1" applyProtection="1">
      <alignment horizontal="left" vertical="top"/>
      <protection locked="0"/>
    </xf>
    <xf numFmtId="0" fontId="8" fillId="2" borderId="48" xfId="0" applyFont="1" applyFill="1" applyBorder="1" applyAlignment="1" applyProtection="1">
      <alignment horizontal="left" vertical="top"/>
      <protection locked="0"/>
    </xf>
    <xf numFmtId="0" fontId="18" fillId="0" borderId="0" xfId="1" applyFont="1" applyAlignment="1">
      <alignment horizontal="center" vertical="top"/>
    </xf>
    <xf numFmtId="0" fontId="22" fillId="4" borderId="0" xfId="0" applyFont="1" applyFill="1" applyAlignment="1">
      <alignment horizontal="left" vertical="center"/>
    </xf>
    <xf numFmtId="0" fontId="8" fillId="6" borderId="57" xfId="0" applyFont="1" applyFill="1" applyBorder="1" applyAlignment="1">
      <alignment horizontal="left" vertical="center" wrapText="1"/>
    </xf>
    <xf numFmtId="0" fontId="8" fillId="6" borderId="58" xfId="0" applyFont="1" applyFill="1" applyBorder="1" applyAlignment="1">
      <alignment horizontal="left" vertical="center"/>
    </xf>
    <xf numFmtId="0" fontId="8" fillId="6" borderId="59" xfId="0" applyFont="1" applyFill="1" applyBorder="1" applyAlignment="1">
      <alignment horizontal="left" vertical="center"/>
    </xf>
    <xf numFmtId="0" fontId="8" fillId="2" borderId="28" xfId="0" applyFont="1" applyFill="1" applyBorder="1" applyAlignment="1" applyProtection="1">
      <alignment horizontal="left" vertical="center" wrapText="1"/>
      <protection locked="0"/>
    </xf>
    <xf numFmtId="0" fontId="8" fillId="2" borderId="29" xfId="0" applyFont="1" applyFill="1" applyBorder="1" applyAlignment="1" applyProtection="1">
      <alignment horizontal="left" vertical="center" wrapText="1"/>
      <protection locked="0"/>
    </xf>
    <xf numFmtId="0" fontId="8" fillId="2" borderId="48" xfId="0" applyFont="1" applyFill="1" applyBorder="1" applyAlignment="1" applyProtection="1">
      <alignment horizontal="left" vertical="center" wrapText="1"/>
      <protection locked="0"/>
    </xf>
    <xf numFmtId="186" fontId="8" fillId="0" borderId="0" xfId="0" applyNumberFormat="1" applyFont="1" applyAlignment="1">
      <alignment horizontal="left" vertical="center"/>
    </xf>
    <xf numFmtId="186" fontId="8" fillId="0" borderId="44" xfId="0" applyNumberFormat="1" applyFont="1" applyBorder="1" applyAlignment="1">
      <alignment horizontal="center" vertical="center"/>
    </xf>
    <xf numFmtId="0" fontId="8" fillId="0" borderId="44" xfId="0" applyFont="1" applyBorder="1" applyAlignment="1">
      <alignment horizontal="center" vertical="center" shrinkToFit="1"/>
    </xf>
  </cellXfs>
  <cellStyles count="4">
    <cellStyle name="ハイパーリンク" xfId="2" builtinId="8"/>
    <cellStyle name="標準" xfId="0" builtinId="0"/>
    <cellStyle name="標準 2" xfId="1" xr:uid="{00000000-0005-0000-0000-000002000000}"/>
    <cellStyle name="標準 3" xfId="3" xr:uid="{00000000-0005-0000-0000-000003000000}"/>
  </cellStyles>
  <dxfs count="7">
    <dxf>
      <font>
        <b val="0"/>
        <i val="0"/>
        <strike val="0"/>
        <condense val="0"/>
        <extend val="0"/>
        <outline val="0"/>
        <shadow val="0"/>
        <u val="none"/>
        <vertAlign val="baseline"/>
        <sz val="11"/>
        <color theme="1"/>
        <name val="Noto Sans JP"/>
        <family val="3"/>
        <charset val="128"/>
        <scheme val="none"/>
      </font>
    </dxf>
    <dxf>
      <font>
        <b val="0"/>
        <i val="0"/>
        <strike val="0"/>
        <condense val="0"/>
        <extend val="0"/>
        <outline val="0"/>
        <shadow val="0"/>
        <u val="none"/>
        <vertAlign val="baseline"/>
        <sz val="11"/>
        <color theme="1"/>
        <name val="Noto Sans JP"/>
        <family val="3"/>
        <charset val="128"/>
        <scheme val="none"/>
      </font>
    </dxf>
    <dxf>
      <font>
        <b val="0"/>
        <i val="0"/>
        <strike val="0"/>
        <condense val="0"/>
        <extend val="0"/>
        <outline val="0"/>
        <shadow val="0"/>
        <u val="none"/>
        <vertAlign val="baseline"/>
        <sz val="11"/>
        <color theme="1"/>
        <name val="Noto Sans JP"/>
        <family val="3"/>
        <charset val="128"/>
        <scheme val="none"/>
      </font>
    </dxf>
    <dxf>
      <font>
        <b val="0"/>
        <i val="0"/>
        <strike val="0"/>
        <condense val="0"/>
        <extend val="0"/>
        <outline val="0"/>
        <shadow val="0"/>
        <u val="none"/>
        <vertAlign val="baseline"/>
        <sz val="11"/>
        <color theme="1"/>
        <name val="Noto Sans JP"/>
        <family val="3"/>
        <charset val="128"/>
        <scheme val="none"/>
      </font>
    </dxf>
    <dxf>
      <font>
        <b val="0"/>
        <i val="0"/>
        <strike val="0"/>
        <condense val="0"/>
        <extend val="0"/>
        <outline val="0"/>
        <shadow val="0"/>
        <u val="none"/>
        <vertAlign val="baseline"/>
        <sz val="11"/>
        <color theme="1"/>
        <name val="Noto Sans JP"/>
        <family val="3"/>
        <charset val="128"/>
        <scheme val="none"/>
      </font>
    </dxf>
    <dxf>
      <font>
        <b val="0"/>
        <i val="0"/>
        <strike val="0"/>
        <condense val="0"/>
        <extend val="0"/>
        <outline val="0"/>
        <shadow val="0"/>
        <u val="none"/>
        <vertAlign val="baseline"/>
        <sz val="11"/>
        <color theme="1"/>
        <name val="Noto Sans JP"/>
        <family val="3"/>
        <charset val="128"/>
        <scheme val="none"/>
      </font>
    </dxf>
    <dxf>
      <font>
        <b/>
        <i val="0"/>
        <strike val="0"/>
        <condense val="0"/>
        <extend val="0"/>
        <outline val="0"/>
        <shadow val="0"/>
        <u val="none"/>
        <vertAlign val="baseline"/>
        <sz val="11"/>
        <color theme="1"/>
        <name val="Noto Sans JP"/>
        <family val="3"/>
        <charset val="128"/>
        <scheme val="none"/>
      </font>
    </dxf>
  </dxfs>
  <tableStyles count="0" defaultTableStyle="TableStyleMedium9" defaultPivotStyle="PivotStyleLight16"/>
  <colors>
    <mruColors>
      <color rgb="FF0000FF"/>
      <color rgb="FFFFFFCC"/>
      <color rgb="FFD3E2F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15240</xdr:colOff>
      <xdr:row>1</xdr:row>
      <xdr:rowOff>130810</xdr:rowOff>
    </xdr:from>
    <xdr:to>
      <xdr:col>1</xdr:col>
      <xdr:colOff>610870</xdr:colOff>
      <xdr:row>3</xdr:row>
      <xdr:rowOff>30480</xdr:rowOff>
    </xdr:to>
    <xdr:sp macro="" textlink="">
      <xdr:nvSpPr>
        <xdr:cNvPr id="2" name="正方形/長方形 1">
          <a:extLst>
            <a:ext uri="{FF2B5EF4-FFF2-40B4-BE49-F238E27FC236}">
              <a16:creationId xmlns:a16="http://schemas.microsoft.com/office/drawing/2014/main" id="{154B3A34-14EA-4F65-B025-6C511889E9D9}"/>
            </a:ext>
          </a:extLst>
        </xdr:cNvPr>
        <xdr:cNvSpPr/>
      </xdr:nvSpPr>
      <xdr:spPr>
        <a:xfrm>
          <a:off x="15240" y="458470"/>
          <a:ext cx="1266190" cy="273050"/>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199390</xdr:rowOff>
    </xdr:from>
    <xdr:to>
      <xdr:col>1</xdr:col>
      <xdr:colOff>370840</xdr:colOff>
      <xdr:row>1</xdr:row>
      <xdr:rowOff>115570</xdr:rowOff>
    </xdr:to>
    <xdr:sp macro="" textlink="">
      <xdr:nvSpPr>
        <xdr:cNvPr id="3" name="テキスト ボックス 2">
          <a:extLst>
            <a:ext uri="{FF2B5EF4-FFF2-40B4-BE49-F238E27FC236}">
              <a16:creationId xmlns:a16="http://schemas.microsoft.com/office/drawing/2014/main" id="{A88EA348-87D4-498D-9328-66750F98EFD7}"/>
            </a:ext>
          </a:extLst>
        </xdr:cNvPr>
        <xdr:cNvSpPr txBox="1"/>
      </xdr:nvSpPr>
      <xdr:spPr>
        <a:xfrm>
          <a:off x="0" y="199390"/>
          <a:ext cx="10414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游ゴシック" panose="020B0400000000000000" pitchFamily="50" charset="-128"/>
              <a:ea typeface="游ゴシック" panose="020B0400000000000000" pitchFamily="50" charset="-128"/>
            </a:rPr>
            <a:t> </a:t>
          </a:r>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事務局で入力</a:t>
          </a:r>
        </a:p>
      </xdr:txBody>
    </xdr:sp>
    <xdr:clientData/>
  </xdr:twoCellAnchor>
  <xdr:twoCellAnchor editAs="oneCell">
    <xdr:from>
      <xdr:col>14</xdr:col>
      <xdr:colOff>63500</xdr:colOff>
      <xdr:row>4</xdr:row>
      <xdr:rowOff>214273</xdr:rowOff>
    </xdr:from>
    <xdr:to>
      <xdr:col>17</xdr:col>
      <xdr:colOff>251460</xdr:colOff>
      <xdr:row>10</xdr:row>
      <xdr:rowOff>176206</xdr:rowOff>
    </xdr:to>
    <xdr:pic>
      <xdr:nvPicPr>
        <xdr:cNvPr id="6" name="グラフィックス 5" descr="オフィス ワーカー (男性) 単色塗りつぶし">
          <a:extLst>
            <a:ext uri="{FF2B5EF4-FFF2-40B4-BE49-F238E27FC236}">
              <a16:creationId xmlns:a16="http://schemas.microsoft.com/office/drawing/2014/main" id="{6B7D2223-FDEC-7DEC-4238-CB9CBF310C92}"/>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11626" t="6109" r="11011"/>
        <a:stretch>
          <a:fillRect/>
        </a:stretch>
      </xdr:blipFill>
      <xdr:spPr>
        <a:xfrm>
          <a:off x="6380480" y="1021993"/>
          <a:ext cx="1117600" cy="1483393"/>
        </a:xfrm>
        <a:prstGeom prst="rect">
          <a:avLst/>
        </a:prstGeom>
      </xdr:spPr>
    </xdr:pic>
    <xdr:clientData/>
  </xdr:twoCellAnchor>
  <xdr:twoCellAnchor>
    <xdr:from>
      <xdr:col>0</xdr:col>
      <xdr:colOff>21590</xdr:colOff>
      <xdr:row>36</xdr:row>
      <xdr:rowOff>190500</xdr:rowOff>
    </xdr:from>
    <xdr:to>
      <xdr:col>2</xdr:col>
      <xdr:colOff>25400</xdr:colOff>
      <xdr:row>38</xdr:row>
      <xdr:rowOff>48260</xdr:rowOff>
    </xdr:to>
    <xdr:sp macro="" textlink="">
      <xdr:nvSpPr>
        <xdr:cNvPr id="7" name="正方形/長方形 6">
          <a:extLst>
            <a:ext uri="{FF2B5EF4-FFF2-40B4-BE49-F238E27FC236}">
              <a16:creationId xmlns:a16="http://schemas.microsoft.com/office/drawing/2014/main" id="{0C825049-5A66-46C1-B391-F977DAB2EDD1}"/>
            </a:ext>
          </a:extLst>
        </xdr:cNvPr>
        <xdr:cNvSpPr/>
      </xdr:nvSpPr>
      <xdr:spPr>
        <a:xfrm>
          <a:off x="21590" y="10965180"/>
          <a:ext cx="1291590" cy="299720"/>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35</xdr:row>
      <xdr:rowOff>167640</xdr:rowOff>
    </xdr:from>
    <xdr:to>
      <xdr:col>1</xdr:col>
      <xdr:colOff>363220</xdr:colOff>
      <xdr:row>36</xdr:row>
      <xdr:rowOff>160020</xdr:rowOff>
    </xdr:to>
    <xdr:sp macro="" textlink="">
      <xdr:nvSpPr>
        <xdr:cNvPr id="8" name="テキスト ボックス 7">
          <a:extLst>
            <a:ext uri="{FF2B5EF4-FFF2-40B4-BE49-F238E27FC236}">
              <a16:creationId xmlns:a16="http://schemas.microsoft.com/office/drawing/2014/main" id="{66257075-8EA1-4F3D-918B-EEB8F354E752}"/>
            </a:ext>
          </a:extLst>
        </xdr:cNvPr>
        <xdr:cNvSpPr txBox="1"/>
      </xdr:nvSpPr>
      <xdr:spPr>
        <a:xfrm>
          <a:off x="0" y="10690860"/>
          <a:ext cx="103378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游ゴシック" panose="020B0400000000000000" pitchFamily="50" charset="-128"/>
              <a:ea typeface="游ゴシック" panose="020B0400000000000000" pitchFamily="50" charset="-128"/>
            </a:rPr>
            <a:t> </a:t>
          </a:r>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事務局で入力</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46FD4D-2FA7-43E3-A6DE-6D417D248C2B}" name="テーブル2" displayName="テーブル2" ref="B4:F16" totalsRowShown="0" headerRowDxfId="6" dataDxfId="5">
  <autoFilter ref="B4:F16" xr:uid="{0E46FD4D-2FA7-43E3-A6DE-6D417D248C2B}"/>
  <tableColumns count="5">
    <tableColumn id="1" xr3:uid="{8B0D5278-8A5C-42A9-BEF9-7DE5286310BB}" name="〇種別（行46）" dataDxfId="4"/>
    <tableColumn id="2" xr3:uid="{7E8CE300-A222-4865-BB24-F59F64A47C1E}" name="総合職（大卒程度）" dataDxfId="3"/>
    <tableColumn id="4" xr3:uid="{C191D2C4-B8AC-459C-8236-9265D6F97D18}" name="総合職（院卒者）" dataDxfId="2"/>
    <tableColumn id="3" xr3:uid="{099B9EC2-ACCB-4148-9D64-8F5A9063629C}" name="〇合格年度（行45）" dataDxfId="1"/>
    <tableColumn id="5" xr3:uid="{86EFE687-9B42-4D7D-9295-B20389E231A3}" name="〇訪問希望日（D26）" dataDxfId="0"/>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xxx@xx.g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3135-1EC7-41AB-9360-604AD8C49D71}">
  <sheetPr codeName="Sheet3">
    <tabColor rgb="FFFFFF00"/>
  </sheetPr>
  <dimension ref="A1:U54"/>
  <sheetViews>
    <sheetView showGridLines="0" tabSelected="1" showRuler="0" view="pageBreakPreview" zoomScale="115" zoomScaleNormal="100" zoomScaleSheetLayoutView="115" zoomScalePageLayoutView="85" workbookViewId="0">
      <selection activeCell="O5" sqref="O5:R11"/>
    </sheetView>
  </sheetViews>
  <sheetFormatPr defaultColWidth="23.28515625" defaultRowHeight="12.95"/>
  <cols>
    <col min="1" max="1" width="9.5703125" customWidth="1"/>
    <col min="2" max="2" width="8.85546875" customWidth="1"/>
    <col min="3" max="3" width="5.42578125" customWidth="1"/>
    <col min="4" max="4" width="7.85546875" customWidth="1"/>
    <col min="5" max="5" width="10.85546875" customWidth="1"/>
    <col min="6" max="6" width="6.140625" customWidth="1"/>
    <col min="7" max="7" width="4.85546875" customWidth="1"/>
    <col min="8" max="12" width="4.5703125" customWidth="1"/>
    <col min="13" max="13" width="6.140625" customWidth="1"/>
    <col min="14" max="14" width="7.140625" customWidth="1"/>
    <col min="15" max="15" width="4.140625" customWidth="1"/>
    <col min="16" max="16" width="5.140625" customWidth="1"/>
    <col min="17" max="18" width="4.140625" customWidth="1"/>
  </cols>
  <sheetData>
    <row r="1" spans="1:21" ht="26.25" customHeight="1">
      <c r="A1" s="103" t="s">
        <v>0</v>
      </c>
      <c r="B1" s="103"/>
      <c r="C1" s="103"/>
      <c r="D1" s="103"/>
      <c r="E1" s="103"/>
      <c r="F1" s="103"/>
      <c r="G1" s="103"/>
      <c r="H1" s="103"/>
      <c r="I1" s="103"/>
      <c r="J1" s="103"/>
      <c r="K1" s="103"/>
      <c r="L1" s="103"/>
      <c r="M1" s="103"/>
      <c r="N1" s="103"/>
      <c r="O1" s="103"/>
      <c r="P1" s="103"/>
      <c r="Q1" s="103"/>
      <c r="R1" s="103"/>
      <c r="S1" s="88" t="s">
        <v>1</v>
      </c>
    </row>
    <row r="2" spans="1:21" ht="11.25" customHeight="1">
      <c r="A2" s="1"/>
      <c r="B2" s="1"/>
      <c r="C2" s="1"/>
      <c r="D2" s="1"/>
      <c r="E2" s="1"/>
      <c r="F2" s="2"/>
      <c r="G2" s="2"/>
      <c r="H2" s="2"/>
      <c r="I2" s="2"/>
      <c r="J2" s="2"/>
      <c r="K2" s="2"/>
      <c r="L2" s="2"/>
      <c r="M2" s="1"/>
      <c r="N2" s="1"/>
      <c r="O2" s="104"/>
      <c r="P2" s="104"/>
      <c r="Q2" s="104"/>
      <c r="R2" s="1"/>
      <c r="S2" s="219" t="s">
        <v>2</v>
      </c>
      <c r="T2" s="219"/>
      <c r="U2" s="219"/>
    </row>
    <row r="3" spans="1:21" ht="18.600000000000001" customHeight="1">
      <c r="A3" s="7" t="s">
        <v>3</v>
      </c>
      <c r="B3" s="13"/>
      <c r="C3" s="205"/>
      <c r="D3" s="205"/>
      <c r="E3" s="206"/>
      <c r="F3" s="206"/>
      <c r="G3" s="220"/>
      <c r="H3" s="220"/>
      <c r="I3" s="220"/>
      <c r="J3" s="220"/>
      <c r="K3" s="221"/>
      <c r="L3" s="221"/>
      <c r="M3" s="77"/>
      <c r="N3" s="77"/>
      <c r="O3" s="77"/>
      <c r="P3" s="19"/>
      <c r="Q3" s="19"/>
      <c r="R3" s="19"/>
      <c r="S3" s="219"/>
      <c r="T3" s="219"/>
      <c r="U3" s="219"/>
    </row>
    <row r="4" spans="1:21" ht="8.4499999999999993" customHeight="1">
      <c r="A4" s="3"/>
      <c r="B4" s="1"/>
      <c r="C4" s="1"/>
      <c r="D4" s="1"/>
      <c r="E4" s="3"/>
      <c r="F4" s="3"/>
      <c r="G4" s="3"/>
      <c r="H4" s="6"/>
      <c r="I4" s="6"/>
      <c r="J4" s="6"/>
      <c r="K4" s="6"/>
      <c r="L4" s="6"/>
      <c r="M4" s="6"/>
      <c r="N4" s="6"/>
      <c r="O4" s="19"/>
      <c r="P4" s="19"/>
      <c r="Q4" s="19"/>
      <c r="R4" s="19"/>
      <c r="S4" s="219"/>
      <c r="T4" s="219"/>
      <c r="U4" s="219"/>
    </row>
    <row r="5" spans="1:21" ht="21.95" customHeight="1">
      <c r="A5" s="15" t="s">
        <v>4</v>
      </c>
      <c r="B5" s="183" t="str">
        <f>入力様式①!D13&amp;"　  　  "&amp;入力様式①!F13</f>
        <v xml:space="preserve">　  　  </v>
      </c>
      <c r="C5" s="183"/>
      <c r="D5" s="183"/>
      <c r="E5" s="183"/>
      <c r="F5" s="183"/>
      <c r="G5" s="196" t="s">
        <v>5</v>
      </c>
      <c r="H5" s="197"/>
      <c r="I5" s="179">
        <f>入力様式①!D15</f>
        <v>0</v>
      </c>
      <c r="J5" s="179"/>
      <c r="K5" s="179"/>
      <c r="L5" s="179"/>
      <c r="M5" s="180"/>
      <c r="N5" s="192">
        <f>入力様式①!D14</f>
        <v>0</v>
      </c>
      <c r="O5" s="164" t="s">
        <v>6</v>
      </c>
      <c r="P5" s="165"/>
      <c r="Q5" s="165"/>
      <c r="R5" s="166"/>
      <c r="S5" s="219"/>
      <c r="T5" s="219"/>
      <c r="U5" s="219"/>
    </row>
    <row r="6" spans="1:21" ht="21.95" customHeight="1">
      <c r="A6" s="190" t="s">
        <v>7</v>
      </c>
      <c r="B6" s="184" t="str">
        <f>入力様式①!D12&amp;"　  "&amp;入力様式①!F12</f>
        <v xml:space="preserve">　  </v>
      </c>
      <c r="C6" s="185"/>
      <c r="D6" s="185"/>
      <c r="E6" s="185"/>
      <c r="F6" s="186"/>
      <c r="G6" s="198"/>
      <c r="H6" s="199"/>
      <c r="I6" s="181">
        <f>入力様式①!D16</f>
        <v>127</v>
      </c>
      <c r="J6" s="181"/>
      <c r="K6" s="181"/>
      <c r="L6" s="181"/>
      <c r="M6" s="182"/>
      <c r="N6" s="193"/>
      <c r="O6" s="167"/>
      <c r="P6" s="168"/>
      <c r="Q6" s="168"/>
      <c r="R6" s="169"/>
    </row>
    <row r="7" spans="1:21" ht="20.100000000000001" customHeight="1">
      <c r="A7" s="191"/>
      <c r="B7" s="187"/>
      <c r="C7" s="188"/>
      <c r="D7" s="188"/>
      <c r="E7" s="188"/>
      <c r="F7" s="189"/>
      <c r="G7" s="200"/>
      <c r="H7" s="201"/>
      <c r="I7" s="202" t="s">
        <v>8</v>
      </c>
      <c r="J7" s="203"/>
      <c r="K7" s="203"/>
      <c r="L7" s="203"/>
      <c r="M7" s="204"/>
      <c r="N7" s="194"/>
      <c r="O7" s="167"/>
      <c r="P7" s="168"/>
      <c r="Q7" s="168"/>
      <c r="R7" s="169"/>
    </row>
    <row r="8" spans="1:21" ht="21.95" customHeight="1">
      <c r="A8" s="190" t="s">
        <v>9</v>
      </c>
      <c r="B8" s="173" t="str">
        <f>"〒 "&amp;入力様式①!D19</f>
        <v xml:space="preserve">〒 </v>
      </c>
      <c r="C8" s="173"/>
      <c r="D8" s="174"/>
      <c r="E8" s="174"/>
      <c r="F8" s="174"/>
      <c r="G8" s="174"/>
      <c r="H8" s="174"/>
      <c r="I8" s="174"/>
      <c r="J8" s="174"/>
      <c r="K8" s="174"/>
      <c r="L8" s="174"/>
      <c r="M8" s="174"/>
      <c r="N8" s="175"/>
      <c r="O8" s="167"/>
      <c r="P8" s="168"/>
      <c r="Q8" s="168"/>
      <c r="R8" s="169"/>
    </row>
    <row r="9" spans="1:21" ht="17.100000000000001" customHeight="1">
      <c r="A9" s="195"/>
      <c r="B9" s="151">
        <f>入力様式①!D20</f>
        <v>0</v>
      </c>
      <c r="C9" s="176"/>
      <c r="D9" s="177"/>
      <c r="E9" s="177"/>
      <c r="F9" s="177"/>
      <c r="G9" s="177"/>
      <c r="H9" s="177"/>
      <c r="I9" s="177"/>
      <c r="J9" s="177"/>
      <c r="K9" s="177"/>
      <c r="L9" s="177"/>
      <c r="M9" s="177"/>
      <c r="N9" s="178"/>
      <c r="O9" s="167"/>
      <c r="P9" s="168"/>
      <c r="Q9" s="168"/>
      <c r="R9" s="169"/>
    </row>
    <row r="10" spans="1:21" ht="17.100000000000001" customHeight="1">
      <c r="A10" s="195"/>
      <c r="B10" s="151"/>
      <c r="C10" s="176"/>
      <c r="D10" s="177"/>
      <c r="E10" s="177"/>
      <c r="F10" s="177"/>
      <c r="G10" s="177"/>
      <c r="H10" s="177"/>
      <c r="I10" s="177"/>
      <c r="J10" s="177"/>
      <c r="K10" s="177"/>
      <c r="L10" s="177"/>
      <c r="M10" s="177"/>
      <c r="N10" s="178"/>
      <c r="O10" s="167"/>
      <c r="P10" s="168"/>
      <c r="Q10" s="168"/>
      <c r="R10" s="169"/>
    </row>
    <row r="11" spans="1:21" ht="21.95" customHeight="1">
      <c r="A11" s="74" t="s">
        <v>10</v>
      </c>
      <c r="B11" s="225">
        <f>入力様式①!D23</f>
        <v>0</v>
      </c>
      <c r="C11" s="226"/>
      <c r="D11" s="226"/>
      <c r="E11" s="226"/>
      <c r="F11" s="226"/>
      <c r="G11" s="224" t="s">
        <v>11</v>
      </c>
      <c r="H11" s="224"/>
      <c r="I11" s="227">
        <f>入力様式①!D24</f>
        <v>0</v>
      </c>
      <c r="J11" s="228"/>
      <c r="K11" s="228"/>
      <c r="L11" s="228"/>
      <c r="M11" s="228"/>
      <c r="N11" s="229"/>
      <c r="O11" s="170"/>
      <c r="P11" s="171"/>
      <c r="Q11" s="171"/>
      <c r="R11" s="172"/>
    </row>
    <row r="12" spans="1:21" ht="21.95" customHeight="1">
      <c r="A12" s="230" t="s">
        <v>12</v>
      </c>
      <c r="B12" s="35" t="s">
        <v>13</v>
      </c>
      <c r="C12" s="35"/>
      <c r="D12" s="211" t="str">
        <f>IF(入力様式①!D34="","---",入力様式①!D34)</f>
        <v>---</v>
      </c>
      <c r="E12" s="212"/>
      <c r="F12" s="212"/>
      <c r="G12" s="212"/>
      <c r="H12" s="212"/>
      <c r="I12" s="212"/>
      <c r="J12" s="212"/>
      <c r="K12" s="212"/>
      <c r="L12" s="212"/>
      <c r="M12" s="212"/>
      <c r="N12" s="212"/>
      <c r="O12" s="207" t="str">
        <f>IF(入力様式①!D34="","",TEXT(入力様式①!G34,"YYYY年M月　")&amp;入力様式①!H34)</f>
        <v/>
      </c>
      <c r="P12" s="207"/>
      <c r="Q12" s="207"/>
      <c r="R12" s="208"/>
    </row>
    <row r="13" spans="1:21" ht="21.95" customHeight="1">
      <c r="A13" s="230"/>
      <c r="B13" s="35" t="s">
        <v>14</v>
      </c>
      <c r="C13" s="35"/>
      <c r="D13" s="211" t="str">
        <f>IF(入力様式①!D35="","---",入力様式①!D35)</f>
        <v>---</v>
      </c>
      <c r="E13" s="212"/>
      <c r="F13" s="212"/>
      <c r="G13" s="212"/>
      <c r="H13" s="212"/>
      <c r="I13" s="212"/>
      <c r="J13" s="212"/>
      <c r="K13" s="212"/>
      <c r="L13" s="212"/>
      <c r="M13" s="212"/>
      <c r="N13" s="212"/>
      <c r="O13" s="207" t="str">
        <f>IF(入力様式①!D35="","",TEXT(入力様式①!G35,"YYYY年M月　")&amp;入力様式①!H35)</f>
        <v/>
      </c>
      <c r="P13" s="207"/>
      <c r="Q13" s="207"/>
      <c r="R13" s="208"/>
    </row>
    <row r="14" spans="1:21" ht="21.95" customHeight="1">
      <c r="A14" s="230"/>
      <c r="B14" s="209" t="s">
        <v>15</v>
      </c>
      <c r="C14" s="210"/>
      <c r="D14" s="211" t="str">
        <f>IF(入力様式①!D36="","---",入力様式①!D36)</f>
        <v>---</v>
      </c>
      <c r="E14" s="212"/>
      <c r="F14" s="212"/>
      <c r="G14" s="212"/>
      <c r="H14" s="212"/>
      <c r="I14" s="212"/>
      <c r="J14" s="212"/>
      <c r="K14" s="212"/>
      <c r="L14" s="212"/>
      <c r="M14" s="212"/>
      <c r="N14" s="212"/>
      <c r="O14" s="207" t="str">
        <f>IF(入力様式①!D36="","",TEXT(入力様式①!G36,"YYYY年M月　")&amp;入力様式①!H36)</f>
        <v/>
      </c>
      <c r="P14" s="207"/>
      <c r="Q14" s="207"/>
      <c r="R14" s="208"/>
    </row>
    <row r="15" spans="1:21" ht="21.95" customHeight="1">
      <c r="A15" s="230"/>
      <c r="B15" s="209" t="s">
        <v>16</v>
      </c>
      <c r="C15" s="210"/>
      <c r="D15" s="211" t="str">
        <f>IF(入力様式①!D37="","---",入力様式①!D37)</f>
        <v>---</v>
      </c>
      <c r="E15" s="212"/>
      <c r="F15" s="212"/>
      <c r="G15" s="212"/>
      <c r="H15" s="212"/>
      <c r="I15" s="212"/>
      <c r="J15" s="212"/>
      <c r="K15" s="212"/>
      <c r="L15" s="212"/>
      <c r="M15" s="212"/>
      <c r="N15" s="212"/>
      <c r="O15" s="207" t="str">
        <f>IF(入力様式①!D37="","",TEXT(入力様式①!G37,"YYYY年M月　")&amp;入力様式①!H37)</f>
        <v/>
      </c>
      <c r="P15" s="207"/>
      <c r="Q15" s="207"/>
      <c r="R15" s="208"/>
    </row>
    <row r="16" spans="1:21" ht="21.95" customHeight="1">
      <c r="A16" s="231" t="s">
        <v>17</v>
      </c>
      <c r="B16" s="212" t="str">
        <f>IF(入力様式①!D45="","---",入力様式①!D45)</f>
        <v>---</v>
      </c>
      <c r="C16" s="212"/>
      <c r="D16" s="212"/>
      <c r="E16" s="212"/>
      <c r="F16" s="212"/>
      <c r="G16" s="212"/>
      <c r="H16" s="212"/>
      <c r="I16" s="212"/>
      <c r="J16" s="212"/>
      <c r="K16" s="212"/>
      <c r="L16" s="212"/>
      <c r="M16" s="213" t="str">
        <f>IF(入力様式①!D45="","",TEXT(入力様式①!D46,"YYYY年 M月 ～ ")&amp;TEXT(入力様式①!G46,"[&lt;=1]現在に至る;[&gt;1]YYYY年 M月"))</f>
        <v/>
      </c>
      <c r="N16" s="213"/>
      <c r="O16" s="213"/>
      <c r="P16" s="213"/>
      <c r="Q16" s="213"/>
      <c r="R16" s="214"/>
    </row>
    <row r="17" spans="1:19" ht="21.95" customHeight="1">
      <c r="A17" s="232"/>
      <c r="B17" s="212" t="str">
        <f>IF(入力様式①!D43="","---",入力様式①!D43)</f>
        <v>---</v>
      </c>
      <c r="C17" s="212"/>
      <c r="D17" s="212"/>
      <c r="E17" s="212"/>
      <c r="F17" s="212"/>
      <c r="G17" s="212"/>
      <c r="H17" s="212"/>
      <c r="I17" s="212"/>
      <c r="J17" s="212"/>
      <c r="K17" s="212"/>
      <c r="L17" s="212"/>
      <c r="M17" s="213" t="str">
        <f>IF(入力様式①!D43="","",TEXT(入力様式①!D44,"YYYY年 M月 ～ ")&amp;TEXT(入力様式①!G44,"[&lt;=1]現在に至る;[&gt;1]YYYY年 M月"))</f>
        <v/>
      </c>
      <c r="N17" s="213"/>
      <c r="O17" s="213"/>
      <c r="P17" s="213"/>
      <c r="Q17" s="213"/>
      <c r="R17" s="214"/>
    </row>
    <row r="18" spans="1:19" ht="21.95" customHeight="1">
      <c r="A18" s="36" t="s">
        <v>18</v>
      </c>
      <c r="B18" s="215" t="str">
        <f>入力様式①!D26&amp;""</f>
        <v/>
      </c>
      <c r="C18" s="100"/>
      <c r="D18" s="216"/>
      <c r="E18" s="16" t="s">
        <v>19</v>
      </c>
      <c r="F18" s="217" t="str">
        <f>入力様式①!D27&amp;"　（"&amp;入力様式①!D28&amp;"）"</f>
        <v>　（）</v>
      </c>
      <c r="G18" s="217"/>
      <c r="H18" s="217"/>
      <c r="I18" s="217"/>
      <c r="J18" s="217"/>
      <c r="K18" s="217"/>
      <c r="L18" s="217"/>
      <c r="M18" s="217"/>
      <c r="N18" s="217"/>
      <c r="O18" s="217"/>
      <c r="P18" s="217"/>
      <c r="Q18" s="217"/>
      <c r="R18" s="218"/>
    </row>
    <row r="19" spans="1:19" ht="8.4499999999999993" customHeight="1">
      <c r="A19" s="5"/>
      <c r="B19" s="4"/>
      <c r="C19" s="4"/>
      <c r="D19" s="4"/>
      <c r="E19" s="4"/>
      <c r="F19" s="4"/>
      <c r="G19" s="4"/>
      <c r="H19" s="4"/>
      <c r="I19" s="4"/>
      <c r="J19" s="4"/>
      <c r="K19" s="4"/>
      <c r="L19" s="4"/>
      <c r="M19" s="4"/>
      <c r="N19" s="4"/>
      <c r="O19" s="4"/>
      <c r="P19" s="4"/>
      <c r="Q19" s="4"/>
      <c r="R19" s="4"/>
    </row>
    <row r="20" spans="1:19" ht="21.95" customHeight="1">
      <c r="A20" s="162" t="s">
        <v>20</v>
      </c>
      <c r="B20" s="163"/>
      <c r="C20" s="131"/>
      <c r="D20" s="152" t="str">
        <f>IF(入力様式①!E52="","---",入力様式①!E52)</f>
        <v>---</v>
      </c>
      <c r="E20" s="152"/>
      <c r="F20" s="152"/>
      <c r="G20" s="152"/>
      <c r="H20" s="152"/>
      <c r="I20" s="152"/>
      <c r="J20" s="152"/>
      <c r="K20" s="152"/>
      <c r="L20" s="159" t="s">
        <v>21</v>
      </c>
      <c r="M20" s="159"/>
      <c r="N20" s="152" t="str">
        <f>IF(入力様式①!E53="","---",入力様式①!E53)</f>
        <v>---</v>
      </c>
      <c r="O20" s="152"/>
      <c r="P20" s="152"/>
      <c r="Q20" s="152"/>
      <c r="R20" s="153"/>
    </row>
    <row r="21" spans="1:19" ht="22.7" customHeight="1">
      <c r="A21" s="222" t="s">
        <v>22</v>
      </c>
      <c r="B21" s="156" t="s">
        <v>23</v>
      </c>
      <c r="C21" s="137"/>
      <c r="D21" s="90" t="str">
        <f>IF(入力様式①!E56="","---",入力様式①!E56)</f>
        <v>---</v>
      </c>
      <c r="E21" s="90"/>
      <c r="F21" s="90"/>
      <c r="G21" s="90"/>
      <c r="H21" s="90"/>
      <c r="I21" s="90"/>
      <c r="J21" s="90"/>
      <c r="K21" s="90"/>
      <c r="L21" s="90"/>
      <c r="M21" s="90"/>
      <c r="N21" s="90"/>
      <c r="O21" s="90"/>
      <c r="P21" s="90"/>
      <c r="Q21" s="90"/>
      <c r="R21" s="91"/>
    </row>
    <row r="22" spans="1:19" ht="69.95" customHeight="1">
      <c r="A22" s="223"/>
      <c r="B22" s="157" t="s">
        <v>24</v>
      </c>
      <c r="C22" s="158"/>
      <c r="D22" s="92" t="str">
        <f>IF(入力様式①!E57="","---",入力様式①!E57)</f>
        <v>---</v>
      </c>
      <c r="E22" s="92"/>
      <c r="F22" s="92"/>
      <c r="G22" s="92"/>
      <c r="H22" s="92"/>
      <c r="I22" s="92"/>
      <c r="J22" s="92"/>
      <c r="K22" s="92"/>
      <c r="L22" s="92"/>
      <c r="M22" s="92"/>
      <c r="N22" s="92"/>
      <c r="O22" s="92"/>
      <c r="P22" s="92"/>
      <c r="Q22" s="92"/>
      <c r="R22" s="93"/>
    </row>
    <row r="23" spans="1:19" ht="8.4499999999999993" customHeight="1">
      <c r="A23" s="8"/>
      <c r="B23" s="9"/>
      <c r="C23" s="9"/>
      <c r="D23" s="9"/>
      <c r="E23" s="9"/>
      <c r="F23" s="9"/>
      <c r="G23" s="9"/>
      <c r="H23" s="10"/>
      <c r="I23" s="10"/>
      <c r="J23" s="10"/>
      <c r="K23" s="10"/>
      <c r="L23" s="10"/>
      <c r="M23" s="11"/>
      <c r="N23" s="11"/>
      <c r="O23" s="9"/>
      <c r="P23" s="9"/>
      <c r="Q23" s="9"/>
      <c r="R23" s="9"/>
    </row>
    <row r="24" spans="1:19" ht="36.75" customHeight="1">
      <c r="A24" s="76" t="s">
        <v>25</v>
      </c>
      <c r="B24" s="154">
        <f>入力様式②!B29</f>
        <v>0</v>
      </c>
      <c r="C24" s="154"/>
      <c r="D24" s="154"/>
      <c r="E24" s="154"/>
      <c r="F24" s="154"/>
      <c r="G24" s="154"/>
      <c r="H24" s="154"/>
      <c r="I24" s="154"/>
      <c r="J24" s="154"/>
      <c r="K24" s="154"/>
      <c r="L24" s="154"/>
      <c r="M24" s="154"/>
      <c r="N24" s="154"/>
      <c r="O24" s="154"/>
      <c r="P24" s="154"/>
      <c r="Q24" s="154"/>
      <c r="R24" s="155"/>
    </row>
    <row r="25" spans="1:19" ht="36.75" customHeight="1">
      <c r="A25" s="37" t="s">
        <v>26</v>
      </c>
      <c r="B25" s="150">
        <f>入力様式②!B32</f>
        <v>0</v>
      </c>
      <c r="C25" s="150"/>
      <c r="D25" s="150"/>
      <c r="E25" s="150"/>
      <c r="F25" s="150"/>
      <c r="G25" s="150"/>
      <c r="H25" s="150"/>
      <c r="I25" s="150"/>
      <c r="J25" s="150"/>
      <c r="K25" s="150"/>
      <c r="L25" s="150"/>
      <c r="M25" s="150"/>
      <c r="N25" s="150"/>
      <c r="O25" s="150"/>
      <c r="P25" s="150"/>
      <c r="Q25" s="150"/>
      <c r="R25" s="151"/>
    </row>
    <row r="26" spans="1:19" ht="36.75" customHeight="1">
      <c r="A26" s="32" t="s">
        <v>27</v>
      </c>
      <c r="B26" s="150">
        <f>入力様式②!B35</f>
        <v>0</v>
      </c>
      <c r="C26" s="150"/>
      <c r="D26" s="150"/>
      <c r="E26" s="150"/>
      <c r="F26" s="150"/>
      <c r="G26" s="150"/>
      <c r="H26" s="150"/>
      <c r="I26" s="150"/>
      <c r="J26" s="150"/>
      <c r="K26" s="150"/>
      <c r="L26" s="150"/>
      <c r="M26" s="150"/>
      <c r="N26" s="150"/>
      <c r="O26" s="150"/>
      <c r="P26" s="150"/>
      <c r="Q26" s="150"/>
      <c r="R26" s="151"/>
    </row>
    <row r="27" spans="1:19" ht="36.75" customHeight="1">
      <c r="A27" s="33" t="s">
        <v>28</v>
      </c>
      <c r="B27" s="150">
        <f>入力様式②!B38</f>
        <v>0</v>
      </c>
      <c r="C27" s="150"/>
      <c r="D27" s="150"/>
      <c r="E27" s="150"/>
      <c r="F27" s="150"/>
      <c r="G27" s="150"/>
      <c r="H27" s="150"/>
      <c r="I27" s="150"/>
      <c r="J27" s="150"/>
      <c r="K27" s="150"/>
      <c r="L27" s="150"/>
      <c r="M27" s="150"/>
      <c r="N27" s="150"/>
      <c r="O27" s="150"/>
      <c r="P27" s="150"/>
      <c r="Q27" s="150"/>
      <c r="R27" s="151"/>
    </row>
    <row r="28" spans="1:19" ht="36.75" customHeight="1">
      <c r="A28" s="82" t="s">
        <v>29</v>
      </c>
      <c r="B28" s="147">
        <f>入力様式②!B41</f>
        <v>0</v>
      </c>
      <c r="C28" s="148"/>
      <c r="D28" s="148"/>
      <c r="E28" s="148"/>
      <c r="F28" s="148"/>
      <c r="G28" s="148"/>
      <c r="H28" s="148"/>
      <c r="I28" s="148"/>
      <c r="J28" s="148"/>
      <c r="K28" s="148"/>
      <c r="L28" s="148"/>
      <c r="M28" s="148"/>
      <c r="N28" s="148"/>
      <c r="O28" s="148"/>
      <c r="P28" s="148"/>
      <c r="Q28" s="148"/>
      <c r="R28" s="149"/>
    </row>
    <row r="29" spans="1:19" ht="8.4499999999999993" customHeight="1">
      <c r="A29" s="5"/>
      <c r="B29" s="5"/>
      <c r="C29" s="5"/>
      <c r="D29" s="4"/>
      <c r="E29" s="4"/>
      <c r="F29" s="4"/>
      <c r="G29" s="4"/>
      <c r="H29" s="4"/>
      <c r="I29" s="4"/>
      <c r="J29" s="4"/>
      <c r="K29" s="4"/>
      <c r="L29" s="4"/>
      <c r="M29" s="4"/>
      <c r="N29" s="4"/>
      <c r="O29" s="4"/>
      <c r="P29" s="4"/>
      <c r="Q29" s="4"/>
      <c r="R29" s="4"/>
    </row>
    <row r="30" spans="1:19" ht="21.95" customHeight="1">
      <c r="A30" s="142" t="s">
        <v>30</v>
      </c>
      <c r="B30" s="143"/>
      <c r="C30" s="144"/>
      <c r="D30" s="81" t="s">
        <v>31</v>
      </c>
      <c r="E30" s="145" t="str">
        <f>"（"&amp;入力様式①!E64&amp;")"</f>
        <v>（)</v>
      </c>
      <c r="F30" s="146"/>
      <c r="G30" s="130" t="s">
        <v>32</v>
      </c>
      <c r="H30" s="131"/>
      <c r="I30" s="132">
        <f>入力様式①!D65</f>
        <v>0</v>
      </c>
      <c r="J30" s="133"/>
      <c r="K30" s="133"/>
      <c r="L30" s="134"/>
      <c r="M30" s="130" t="s">
        <v>33</v>
      </c>
      <c r="N30" s="131"/>
      <c r="O30" s="160">
        <f>入力様式①!D63</f>
        <v>0</v>
      </c>
      <c r="P30" s="160"/>
      <c r="Q30" s="160"/>
      <c r="R30" s="161"/>
    </row>
    <row r="31" spans="1:19" ht="21.95" customHeight="1">
      <c r="A31" s="135" t="s">
        <v>34</v>
      </c>
      <c r="B31" s="136"/>
      <c r="C31" s="137"/>
      <c r="D31" s="17" t="s">
        <v>35</v>
      </c>
      <c r="E31" s="94">
        <f>入力様式①!D68</f>
        <v>0</v>
      </c>
      <c r="F31" s="90"/>
      <c r="G31" s="129" t="s">
        <v>36</v>
      </c>
      <c r="H31" s="129"/>
      <c r="I31" s="94">
        <f>入力様式①!D69</f>
        <v>0</v>
      </c>
      <c r="J31" s="90"/>
      <c r="K31" s="90"/>
      <c r="L31" s="90"/>
      <c r="M31" s="98" t="s">
        <v>37</v>
      </c>
      <c r="N31" s="98"/>
      <c r="O31" s="95">
        <f>入力様式①!D70</f>
        <v>0</v>
      </c>
      <c r="P31" s="96"/>
      <c r="Q31" s="96"/>
      <c r="R31" s="97"/>
      <c r="S31" s="75"/>
    </row>
    <row r="32" spans="1:19" ht="21.95" customHeight="1">
      <c r="A32" s="127" t="s">
        <v>38</v>
      </c>
      <c r="B32" s="138" t="s">
        <v>39</v>
      </c>
      <c r="C32" s="139"/>
      <c r="D32" s="90">
        <f>入力様式①!D77</f>
        <v>0</v>
      </c>
      <c r="E32" s="90"/>
      <c r="F32" s="90"/>
      <c r="G32" s="90"/>
      <c r="H32" s="90"/>
      <c r="I32" s="90"/>
      <c r="J32" s="90"/>
      <c r="K32" s="90"/>
      <c r="L32" s="90"/>
      <c r="M32" s="90"/>
      <c r="N32" s="90"/>
      <c r="O32" s="90"/>
      <c r="P32" s="90"/>
      <c r="Q32" s="90"/>
      <c r="R32" s="91"/>
    </row>
    <row r="33" spans="1:18" ht="21.95" customHeight="1">
      <c r="A33" s="127"/>
      <c r="B33" s="138" t="s">
        <v>40</v>
      </c>
      <c r="C33" s="139"/>
      <c r="D33" s="90">
        <f>入力様式①!D79</f>
        <v>0</v>
      </c>
      <c r="E33" s="90"/>
      <c r="F33" s="90"/>
      <c r="G33" s="90"/>
      <c r="H33" s="90"/>
      <c r="I33" s="90"/>
      <c r="J33" s="90"/>
      <c r="K33" s="90"/>
      <c r="L33" s="90"/>
      <c r="M33" s="90"/>
      <c r="N33" s="90"/>
      <c r="O33" s="90"/>
      <c r="P33" s="90"/>
      <c r="Q33" s="90"/>
      <c r="R33" s="91"/>
    </row>
    <row r="34" spans="1:18" ht="55.35" customHeight="1">
      <c r="A34" s="128"/>
      <c r="B34" s="140" t="s">
        <v>41</v>
      </c>
      <c r="C34" s="141"/>
      <c r="D34" s="92">
        <f>入力様式①!D81</f>
        <v>0</v>
      </c>
      <c r="E34" s="92"/>
      <c r="F34" s="92"/>
      <c r="G34" s="92"/>
      <c r="H34" s="92"/>
      <c r="I34" s="92"/>
      <c r="J34" s="92"/>
      <c r="K34" s="92"/>
      <c r="L34" s="92"/>
      <c r="M34" s="92"/>
      <c r="N34" s="92"/>
      <c r="O34" s="92"/>
      <c r="P34" s="92"/>
      <c r="Q34" s="92"/>
      <c r="R34" s="93"/>
    </row>
    <row r="35" spans="1:18" ht="20.100000000000001" customHeight="1">
      <c r="A35" s="103"/>
      <c r="B35" s="103"/>
      <c r="C35" s="103"/>
      <c r="D35" s="103"/>
      <c r="E35" s="103"/>
      <c r="F35" s="103"/>
      <c r="G35" s="103"/>
      <c r="H35" s="103"/>
      <c r="I35" s="103"/>
      <c r="J35" s="103"/>
      <c r="K35" s="103"/>
      <c r="L35" s="103"/>
      <c r="M35" s="103"/>
      <c r="N35" s="103"/>
      <c r="O35" s="103"/>
      <c r="P35" s="103"/>
      <c r="Q35" s="103"/>
      <c r="R35" s="103"/>
    </row>
    <row r="36" spans="1:18" ht="15.95" customHeight="1">
      <c r="A36" s="1"/>
      <c r="B36" s="1"/>
      <c r="C36" s="1"/>
      <c r="D36" s="1"/>
      <c r="E36" s="101" t="str">
        <f>B5</f>
        <v xml:space="preserve">　  　  </v>
      </c>
      <c r="F36" s="101"/>
      <c r="G36" s="101"/>
      <c r="H36" s="101"/>
      <c r="I36" s="79"/>
      <c r="J36" s="2"/>
      <c r="K36" s="2"/>
      <c r="L36" s="2"/>
      <c r="M36" s="1"/>
      <c r="N36" s="1"/>
      <c r="O36" s="104"/>
      <c r="P36" s="104"/>
      <c r="Q36" s="104"/>
      <c r="R36" s="1"/>
    </row>
    <row r="37" spans="1:18" ht="18.600000000000001" customHeight="1">
      <c r="A37" s="7" t="s">
        <v>3</v>
      </c>
      <c r="B37" s="13"/>
      <c r="C37" s="99" t="s">
        <v>42</v>
      </c>
      <c r="D37" s="99"/>
      <c r="E37" s="100" t="str">
        <f>B6</f>
        <v xml:space="preserve">　  </v>
      </c>
      <c r="F37" s="100"/>
      <c r="G37" s="100"/>
      <c r="H37" s="100"/>
      <c r="I37" s="78"/>
      <c r="J37" s="89"/>
      <c r="K37" s="89"/>
      <c r="L37" s="89"/>
      <c r="M37" s="89"/>
      <c r="N37" s="102"/>
      <c r="O37" s="102"/>
      <c r="P37" s="19"/>
      <c r="Q37" s="19"/>
      <c r="R37" s="19"/>
    </row>
    <row r="38" spans="1:18" ht="8.4499999999999993" customHeight="1">
      <c r="A38" s="3"/>
      <c r="B38" s="1"/>
      <c r="C38" s="1"/>
      <c r="D38" s="1"/>
      <c r="E38" s="3"/>
      <c r="F38" s="3"/>
      <c r="G38" s="3"/>
      <c r="H38" s="6"/>
      <c r="I38" s="6"/>
      <c r="J38" s="6"/>
      <c r="K38" s="6"/>
      <c r="L38" s="6"/>
      <c r="M38" s="6"/>
      <c r="N38" s="6"/>
      <c r="O38" s="19"/>
      <c r="P38" s="19"/>
      <c r="Q38" s="19"/>
      <c r="R38" s="19"/>
    </row>
    <row r="39" spans="1:18" ht="20.100000000000001" customHeight="1">
      <c r="A39" s="106" t="s">
        <v>43</v>
      </c>
      <c r="B39" s="107"/>
      <c r="C39" s="107"/>
      <c r="D39" s="107"/>
      <c r="E39" s="107"/>
      <c r="F39" s="107"/>
      <c r="G39" s="107"/>
      <c r="H39" s="38"/>
      <c r="I39" s="38"/>
      <c r="J39" s="38"/>
      <c r="K39" s="38"/>
      <c r="L39" s="38"/>
      <c r="M39" s="38"/>
      <c r="N39" s="38"/>
      <c r="O39" s="38"/>
      <c r="P39" s="38"/>
      <c r="Q39" s="38"/>
      <c r="R39" s="39"/>
    </row>
    <row r="40" spans="1:18" ht="113.45" customHeight="1">
      <c r="A40" s="119">
        <f>入力様式②!B9</f>
        <v>0</v>
      </c>
      <c r="B40" s="120"/>
      <c r="C40" s="120"/>
      <c r="D40" s="120"/>
      <c r="E40" s="120"/>
      <c r="F40" s="120"/>
      <c r="G40" s="120"/>
      <c r="H40" s="120"/>
      <c r="I40" s="120"/>
      <c r="J40" s="120"/>
      <c r="K40" s="120"/>
      <c r="L40" s="120"/>
      <c r="M40" s="120"/>
      <c r="N40" s="120"/>
      <c r="O40" s="120"/>
      <c r="P40" s="120"/>
      <c r="Q40" s="120"/>
      <c r="R40" s="121"/>
    </row>
    <row r="41" spans="1:18" ht="100.5" customHeight="1">
      <c r="A41" s="119"/>
      <c r="B41" s="120"/>
      <c r="C41" s="120"/>
      <c r="D41" s="120"/>
      <c r="E41" s="120"/>
      <c r="F41" s="120"/>
      <c r="G41" s="120"/>
      <c r="H41" s="120"/>
      <c r="I41" s="120"/>
      <c r="J41" s="120"/>
      <c r="K41" s="120"/>
      <c r="L41" s="120"/>
      <c r="M41" s="120"/>
      <c r="N41" s="120"/>
      <c r="O41" s="120"/>
      <c r="P41" s="120"/>
      <c r="Q41" s="120"/>
      <c r="R41" s="121"/>
    </row>
    <row r="42" spans="1:18" ht="20.100000000000001" customHeight="1">
      <c r="A42" s="108" t="s">
        <v>44</v>
      </c>
      <c r="B42" s="109"/>
      <c r="C42" s="109"/>
      <c r="D42" s="109"/>
      <c r="E42" s="109"/>
      <c r="F42" s="109"/>
      <c r="G42" s="109"/>
      <c r="H42" s="109"/>
      <c r="I42" s="40"/>
      <c r="J42" s="40"/>
      <c r="K42" s="40"/>
      <c r="L42" s="40"/>
      <c r="M42" s="40"/>
      <c r="N42" s="40"/>
      <c r="O42" s="40"/>
      <c r="P42" s="40"/>
      <c r="Q42" s="40"/>
      <c r="R42" s="41"/>
    </row>
    <row r="43" spans="1:18" ht="87.95" customHeight="1">
      <c r="A43" s="122">
        <f>入力様式②!B12</f>
        <v>0</v>
      </c>
      <c r="B43" s="123"/>
      <c r="C43" s="123"/>
      <c r="D43" s="123"/>
      <c r="E43" s="123"/>
      <c r="F43" s="123"/>
      <c r="G43" s="123"/>
      <c r="H43" s="123"/>
      <c r="I43" s="123"/>
      <c r="J43" s="123"/>
      <c r="K43" s="123"/>
      <c r="L43" s="123"/>
      <c r="M43" s="123"/>
      <c r="N43" s="123"/>
      <c r="O43" s="123"/>
      <c r="P43" s="123"/>
      <c r="Q43" s="123"/>
      <c r="R43" s="124"/>
    </row>
    <row r="44" spans="1:18" ht="8.4499999999999993" customHeight="1">
      <c r="A44" s="12"/>
      <c r="B44" s="12"/>
      <c r="C44" s="12"/>
      <c r="D44" s="12"/>
      <c r="E44" s="12"/>
      <c r="F44" s="12"/>
      <c r="G44" s="12"/>
      <c r="H44" s="12"/>
      <c r="I44" s="12"/>
      <c r="J44" s="12"/>
      <c r="K44" s="12"/>
      <c r="L44" s="12"/>
      <c r="M44" s="12"/>
      <c r="N44" s="12"/>
      <c r="O44" s="12"/>
      <c r="P44" s="12"/>
      <c r="Q44" s="12"/>
      <c r="R44" s="12"/>
    </row>
    <row r="45" spans="1:18" ht="20.100000000000001" customHeight="1">
      <c r="A45" s="110" t="s">
        <v>45</v>
      </c>
      <c r="B45" s="111"/>
      <c r="C45" s="111"/>
      <c r="D45" s="111"/>
      <c r="E45" s="111"/>
      <c r="F45" s="111"/>
      <c r="G45" s="111"/>
      <c r="H45" s="111"/>
      <c r="I45" s="111"/>
      <c r="J45" s="111"/>
      <c r="K45" s="111"/>
      <c r="L45" s="111"/>
      <c r="M45" s="111"/>
      <c r="N45" s="111"/>
      <c r="O45" s="111"/>
      <c r="P45" s="18"/>
      <c r="Q45" s="112"/>
      <c r="R45" s="113"/>
    </row>
    <row r="46" spans="1:18" ht="161.44999999999999" customHeight="1">
      <c r="A46" s="122">
        <f>入力様式②!B16</f>
        <v>0</v>
      </c>
      <c r="B46" s="123"/>
      <c r="C46" s="123"/>
      <c r="D46" s="123"/>
      <c r="E46" s="123"/>
      <c r="F46" s="123"/>
      <c r="G46" s="123"/>
      <c r="H46" s="123"/>
      <c r="I46" s="123"/>
      <c r="J46" s="123"/>
      <c r="K46" s="123"/>
      <c r="L46" s="123"/>
      <c r="M46" s="123"/>
      <c r="N46" s="123"/>
      <c r="O46" s="123"/>
      <c r="P46" s="123"/>
      <c r="Q46" s="123"/>
      <c r="R46" s="124"/>
    </row>
    <row r="47" spans="1:18" ht="8.4499999999999993" customHeight="1">
      <c r="A47" s="12"/>
      <c r="B47" s="12"/>
      <c r="C47" s="12"/>
      <c r="D47" s="12"/>
      <c r="E47" s="12"/>
      <c r="F47" s="12"/>
      <c r="G47" s="12"/>
      <c r="H47" s="12"/>
      <c r="I47" s="12"/>
      <c r="J47" s="12"/>
      <c r="K47" s="12"/>
      <c r="L47" s="12"/>
      <c r="M47" s="12"/>
      <c r="N47" s="12"/>
      <c r="O47" s="12"/>
      <c r="P47" s="12"/>
      <c r="Q47" s="12"/>
      <c r="R47" s="12"/>
    </row>
    <row r="48" spans="1:18" ht="20.100000000000001" customHeight="1">
      <c r="A48" s="125" t="s">
        <v>46</v>
      </c>
      <c r="B48" s="126"/>
      <c r="C48" s="126"/>
      <c r="D48" s="126"/>
      <c r="E48" s="126"/>
      <c r="F48" s="126"/>
      <c r="G48" s="126"/>
      <c r="H48" s="126"/>
      <c r="I48" s="126"/>
      <c r="J48" s="126"/>
      <c r="K48" s="126"/>
      <c r="L48" s="126"/>
      <c r="M48" s="126"/>
      <c r="N48" s="126"/>
      <c r="O48" s="126"/>
      <c r="P48" s="18"/>
      <c r="Q48" s="112"/>
      <c r="R48" s="113"/>
    </row>
    <row r="49" spans="1:18" ht="126" customHeight="1">
      <c r="A49" s="122">
        <f>入力様式②!B20</f>
        <v>0</v>
      </c>
      <c r="B49" s="123"/>
      <c r="C49" s="123"/>
      <c r="D49" s="123"/>
      <c r="E49" s="123"/>
      <c r="F49" s="123"/>
      <c r="G49" s="123"/>
      <c r="H49" s="123"/>
      <c r="I49" s="123"/>
      <c r="J49" s="123"/>
      <c r="K49" s="123"/>
      <c r="L49" s="123"/>
      <c r="M49" s="123"/>
      <c r="N49" s="123"/>
      <c r="O49" s="123"/>
      <c r="P49" s="123"/>
      <c r="Q49" s="123"/>
      <c r="R49" s="124"/>
    </row>
    <row r="50" spans="1:18" ht="8.4499999999999993" customHeight="1">
      <c r="A50" s="12"/>
      <c r="B50" s="12"/>
      <c r="C50" s="12"/>
      <c r="D50" s="12"/>
      <c r="E50" s="12"/>
      <c r="F50" s="12"/>
      <c r="G50" s="12"/>
      <c r="H50" s="12"/>
      <c r="I50" s="12"/>
      <c r="J50" s="12"/>
      <c r="K50" s="12"/>
      <c r="L50" s="12"/>
      <c r="M50" s="12"/>
      <c r="N50" s="12"/>
      <c r="O50" s="12"/>
      <c r="P50" s="12"/>
      <c r="Q50" s="12"/>
      <c r="R50" s="12"/>
    </row>
    <row r="51" spans="1:18" ht="20.100000000000001" customHeight="1">
      <c r="A51" s="106" t="s">
        <v>47</v>
      </c>
      <c r="B51" s="107"/>
      <c r="C51" s="107"/>
      <c r="D51" s="107"/>
      <c r="E51" s="107"/>
      <c r="F51" s="107"/>
      <c r="G51" s="107"/>
      <c r="H51" s="107"/>
      <c r="I51" s="107"/>
      <c r="J51" s="107"/>
      <c r="K51" s="107"/>
      <c r="L51" s="107"/>
      <c r="M51" s="107"/>
      <c r="N51" s="107"/>
      <c r="O51" s="107"/>
      <c r="P51" s="107"/>
      <c r="Q51" s="114"/>
      <c r="R51" s="115"/>
    </row>
    <row r="52" spans="1:18" ht="87.95" customHeight="1">
      <c r="A52" s="116">
        <f>入力様式②!B24</f>
        <v>0</v>
      </c>
      <c r="B52" s="117"/>
      <c r="C52" s="117"/>
      <c r="D52" s="117"/>
      <c r="E52" s="117"/>
      <c r="F52" s="117"/>
      <c r="G52" s="117"/>
      <c r="H52" s="117"/>
      <c r="I52" s="117"/>
      <c r="J52" s="117"/>
      <c r="K52" s="117"/>
      <c r="L52" s="117"/>
      <c r="M52" s="117"/>
      <c r="N52" s="117"/>
      <c r="O52" s="117"/>
      <c r="P52" s="117"/>
      <c r="Q52" s="117"/>
      <c r="R52" s="118"/>
    </row>
    <row r="53" spans="1:18" ht="18">
      <c r="A53" s="105" t="s">
        <v>48</v>
      </c>
      <c r="B53" s="105"/>
      <c r="C53" s="105"/>
      <c r="D53" s="105"/>
      <c r="E53" s="105"/>
      <c r="F53" s="105"/>
      <c r="G53" s="105"/>
      <c r="H53" s="105"/>
      <c r="I53" s="105"/>
      <c r="J53" s="105"/>
      <c r="K53" s="105"/>
      <c r="L53" s="105"/>
      <c r="M53" s="105"/>
      <c r="N53" s="105"/>
      <c r="O53" s="105"/>
      <c r="P53" s="105"/>
      <c r="Q53" s="105"/>
      <c r="R53" s="105"/>
    </row>
    <row r="54" spans="1:18" ht="18">
      <c r="A54" s="2"/>
      <c r="B54" s="2"/>
      <c r="C54" s="2"/>
      <c r="D54" s="2"/>
      <c r="E54" s="2"/>
      <c r="F54" s="2"/>
      <c r="G54" s="2"/>
      <c r="H54" s="2"/>
      <c r="I54" s="2"/>
      <c r="J54" s="2"/>
      <c r="K54" s="2"/>
      <c r="L54" s="2"/>
      <c r="M54" s="2"/>
      <c r="N54" s="2"/>
      <c r="O54" s="2"/>
      <c r="P54" s="2"/>
      <c r="Q54" s="2"/>
      <c r="R54" s="2"/>
    </row>
  </sheetData>
  <sheetProtection algorithmName="SHA-512" hashValue="1CXcg83tGTMlXz7C9U9uB9Dm0HRblVrPZkn7INT1RFQRUidkEokP59sBqQjx0GvLJMxvUXoF5gG8ux0wW+5xKA==" saltValue="MQLEZWTRyA/yZoIKHYLJyQ==" spinCount="100000" sheet="1" selectLockedCells="1"/>
  <mergeCells count="94">
    <mergeCell ref="S2:U5"/>
    <mergeCell ref="G3:J3"/>
    <mergeCell ref="K3:L3"/>
    <mergeCell ref="A21:A22"/>
    <mergeCell ref="D21:R21"/>
    <mergeCell ref="G11:H11"/>
    <mergeCell ref="B11:F11"/>
    <mergeCell ref="I11:N11"/>
    <mergeCell ref="M17:R17"/>
    <mergeCell ref="D13:N13"/>
    <mergeCell ref="O13:R13"/>
    <mergeCell ref="A12:A15"/>
    <mergeCell ref="D12:N12"/>
    <mergeCell ref="O12:R12"/>
    <mergeCell ref="A16:A17"/>
    <mergeCell ref="O14:R14"/>
    <mergeCell ref="B16:L16"/>
    <mergeCell ref="M16:R16"/>
    <mergeCell ref="B18:D18"/>
    <mergeCell ref="F18:R18"/>
    <mergeCell ref="B17:L17"/>
    <mergeCell ref="O15:R15"/>
    <mergeCell ref="B14:C14"/>
    <mergeCell ref="B15:C15"/>
    <mergeCell ref="D14:N14"/>
    <mergeCell ref="D15:N15"/>
    <mergeCell ref="A1:R1"/>
    <mergeCell ref="O2:Q2"/>
    <mergeCell ref="O5:R11"/>
    <mergeCell ref="B8:N8"/>
    <mergeCell ref="B9:N10"/>
    <mergeCell ref="I5:M5"/>
    <mergeCell ref="I6:M6"/>
    <mergeCell ref="B5:F5"/>
    <mergeCell ref="B6:F7"/>
    <mergeCell ref="A6:A7"/>
    <mergeCell ref="N5:N7"/>
    <mergeCell ref="A8:A10"/>
    <mergeCell ref="G5:H7"/>
    <mergeCell ref="I7:M7"/>
    <mergeCell ref="C3:D3"/>
    <mergeCell ref="E3:F3"/>
    <mergeCell ref="B27:R27"/>
    <mergeCell ref="B21:C21"/>
    <mergeCell ref="B22:C22"/>
    <mergeCell ref="B25:R25"/>
    <mergeCell ref="L20:M20"/>
    <mergeCell ref="A20:C20"/>
    <mergeCell ref="B26:R26"/>
    <mergeCell ref="D22:R22"/>
    <mergeCell ref="N20:R20"/>
    <mergeCell ref="D20:K20"/>
    <mergeCell ref="B24:R24"/>
    <mergeCell ref="B33:C33"/>
    <mergeCell ref="B34:C34"/>
    <mergeCell ref="A30:C30"/>
    <mergeCell ref="E30:F30"/>
    <mergeCell ref="B28:R28"/>
    <mergeCell ref="O30:R30"/>
    <mergeCell ref="G30:H30"/>
    <mergeCell ref="M30:N30"/>
    <mergeCell ref="I30:L30"/>
    <mergeCell ref="A31:C31"/>
    <mergeCell ref="B32:C32"/>
    <mergeCell ref="A53:R53"/>
    <mergeCell ref="A39:G39"/>
    <mergeCell ref="A42:H42"/>
    <mergeCell ref="A45:O45"/>
    <mergeCell ref="Q45:R45"/>
    <mergeCell ref="Q51:R51"/>
    <mergeCell ref="A51:P51"/>
    <mergeCell ref="A52:R52"/>
    <mergeCell ref="A40:R41"/>
    <mergeCell ref="A46:R46"/>
    <mergeCell ref="A43:R43"/>
    <mergeCell ref="A49:R49"/>
    <mergeCell ref="A48:O48"/>
    <mergeCell ref="Q48:R48"/>
    <mergeCell ref="J37:M37"/>
    <mergeCell ref="D32:R32"/>
    <mergeCell ref="D33:R33"/>
    <mergeCell ref="D34:R34"/>
    <mergeCell ref="I31:L31"/>
    <mergeCell ref="O31:R31"/>
    <mergeCell ref="M31:N31"/>
    <mergeCell ref="C37:D37"/>
    <mergeCell ref="E37:H37"/>
    <mergeCell ref="E36:H36"/>
    <mergeCell ref="N37:O37"/>
    <mergeCell ref="A35:R35"/>
    <mergeCell ref="O36:Q36"/>
    <mergeCell ref="A32:A34"/>
    <mergeCell ref="E31:F31"/>
    <mergeCell ref="G31:H31"/>
  </mergeCells>
  <phoneticPr fontId="2"/>
  <dataValidations count="2">
    <dataValidation allowBlank="1" showInputMessage="1" showErrorMessage="1" promptTitle="入力不要" prompt="　" sqref="B37 B3" xr:uid="{13179930-BE1E-49CF-87A7-E6891EC94C68}"/>
    <dataValidation allowBlank="1" showInputMessage="1" showErrorMessage="1" promptTitle="６か月以内に撮影した、 正面・無帽の顔写真を添付して下さい。" prompt="　「挿入」タブ→「画像」→「このデバイス」から画像を添付" sqref="O5:R11" xr:uid="{DC07FDDC-6726-42CF-9A96-C7D5A4CD8350}"/>
  </dataValidations>
  <printOptions horizontalCentered="1"/>
  <pageMargins left="0.51181102362204722" right="0.51181102362204722" top="0.74803149606299213" bottom="0.74803149606299213" header="0.31496062992125984" footer="0.31496062992125984"/>
  <pageSetup paperSize="9" scale="87" fitToHeight="0" orientation="portrait" r:id="rId1"/>
  <headerFooter scaleWithDoc="0" alignWithMargins="0">
    <oddFooter>&amp;C&amp;"游ゴシック,標準"&amp;8&amp;P / &amp;N ページ</oddFooter>
    <firstHeader>&amp;L&amp;"游ゴシック,標準"&amp;9 2026年度 国家総合職官庁訪問</firstHead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3439-F2E6-445C-ACA7-3B110A236693}">
  <sheetPr>
    <tabColor rgb="FFD3E2F5"/>
  </sheetPr>
  <dimension ref="A1:S55"/>
  <sheetViews>
    <sheetView showGridLines="0" showRuler="0" view="pageBreakPreview" zoomScale="115" zoomScaleNormal="100" zoomScaleSheetLayoutView="115" workbookViewId="0">
      <selection activeCell="B3" sqref="B3"/>
    </sheetView>
  </sheetViews>
  <sheetFormatPr defaultColWidth="23.28515625" defaultRowHeight="12.95"/>
  <cols>
    <col min="1" max="1" width="9.5703125" customWidth="1"/>
    <col min="2" max="2" width="8.85546875" customWidth="1"/>
    <col min="3" max="3" width="5.42578125" customWidth="1"/>
    <col min="4" max="4" width="7.85546875" customWidth="1"/>
    <col min="5" max="5" width="10.85546875" customWidth="1"/>
    <col min="6" max="6" width="6.140625" customWidth="1"/>
    <col min="7" max="7" width="4.85546875" customWidth="1"/>
    <col min="8" max="12" width="4.5703125" customWidth="1"/>
    <col min="13" max="13" width="6.140625" customWidth="1"/>
    <col min="14" max="14" width="7.140625" customWidth="1"/>
    <col min="15" max="15" width="4.140625" customWidth="1"/>
    <col min="16" max="16" width="5.140625" customWidth="1"/>
    <col min="17" max="18" width="4.140625" customWidth="1"/>
  </cols>
  <sheetData>
    <row r="1" spans="1:18" ht="26.25" customHeight="1">
      <c r="A1" s="103" t="s">
        <v>0</v>
      </c>
      <c r="B1" s="103"/>
      <c r="C1" s="103"/>
      <c r="D1" s="103"/>
      <c r="E1" s="103"/>
      <c r="F1" s="103"/>
      <c r="G1" s="103"/>
      <c r="H1" s="103"/>
      <c r="I1" s="103"/>
      <c r="J1" s="103"/>
      <c r="K1" s="103"/>
      <c r="L1" s="103"/>
      <c r="M1" s="103"/>
      <c r="N1" s="103"/>
      <c r="O1" s="103"/>
      <c r="P1" s="103"/>
      <c r="Q1" s="103"/>
      <c r="R1" s="103"/>
    </row>
    <row r="2" spans="1:18" ht="11.25" customHeight="1">
      <c r="A2" s="1"/>
      <c r="B2" s="1"/>
      <c r="C2" s="1"/>
      <c r="D2" s="1"/>
      <c r="E2" s="1"/>
      <c r="F2" s="2"/>
      <c r="G2" s="2"/>
      <c r="H2" s="2"/>
      <c r="I2" s="2"/>
      <c r="J2" s="2"/>
      <c r="K2" s="2"/>
      <c r="L2" s="2"/>
      <c r="M2" s="1"/>
      <c r="N2" s="1"/>
      <c r="O2" s="104"/>
      <c r="P2" s="104"/>
      <c r="Q2" s="104"/>
      <c r="R2" s="1"/>
    </row>
    <row r="3" spans="1:18" ht="18.600000000000001" customHeight="1">
      <c r="A3" s="7" t="s">
        <v>3</v>
      </c>
      <c r="B3" s="13"/>
      <c r="C3" s="205"/>
      <c r="D3" s="205"/>
      <c r="E3" s="306"/>
      <c r="F3" s="306"/>
      <c r="G3" s="220"/>
      <c r="H3" s="220"/>
      <c r="I3" s="220"/>
      <c r="J3" s="220"/>
      <c r="K3" s="307"/>
      <c r="L3" s="307"/>
      <c r="M3" s="77"/>
      <c r="N3" s="77"/>
      <c r="O3" s="77"/>
      <c r="Q3" s="19"/>
      <c r="R3" s="19"/>
    </row>
    <row r="4" spans="1:18" ht="8.4499999999999993" customHeight="1">
      <c r="A4" s="3"/>
      <c r="B4" s="1"/>
      <c r="C4" s="1"/>
      <c r="D4" s="1"/>
      <c r="E4" s="3"/>
      <c r="F4" s="3"/>
      <c r="G4" s="3"/>
      <c r="H4" s="6"/>
      <c r="I4" s="6"/>
      <c r="J4" s="6"/>
      <c r="K4" s="6"/>
      <c r="L4" s="6"/>
      <c r="M4" s="6"/>
      <c r="N4" s="6"/>
      <c r="O4" s="19"/>
      <c r="P4" s="19"/>
      <c r="Q4" s="19"/>
      <c r="R4" s="19"/>
    </row>
    <row r="5" spans="1:18" ht="21.95" customHeight="1">
      <c r="A5" s="15" t="s">
        <v>4</v>
      </c>
      <c r="B5" s="280" t="s">
        <v>49</v>
      </c>
      <c r="C5" s="280"/>
      <c r="D5" s="280"/>
      <c r="E5" s="280"/>
      <c r="F5" s="280"/>
      <c r="G5" s="196" t="s">
        <v>5</v>
      </c>
      <c r="H5" s="197"/>
      <c r="I5" s="281">
        <v>36273</v>
      </c>
      <c r="J5" s="281"/>
      <c r="K5" s="281"/>
      <c r="L5" s="281"/>
      <c r="M5" s="282"/>
      <c r="N5" s="283" t="s">
        <v>50</v>
      </c>
      <c r="O5" s="164"/>
      <c r="P5" s="165"/>
      <c r="Q5" s="165"/>
      <c r="R5" s="166"/>
    </row>
    <row r="6" spans="1:18" ht="21.95" customHeight="1">
      <c r="A6" s="190" t="s">
        <v>7</v>
      </c>
      <c r="B6" s="298" t="s">
        <v>51</v>
      </c>
      <c r="C6" s="299"/>
      <c r="D6" s="299"/>
      <c r="E6" s="299"/>
      <c r="F6" s="300"/>
      <c r="G6" s="198"/>
      <c r="H6" s="199"/>
      <c r="I6" s="304">
        <v>27</v>
      </c>
      <c r="J6" s="304"/>
      <c r="K6" s="304"/>
      <c r="L6" s="304"/>
      <c r="M6" s="305"/>
      <c r="N6" s="284"/>
      <c r="O6" s="167"/>
      <c r="P6" s="168"/>
      <c r="Q6" s="168"/>
      <c r="R6" s="169"/>
    </row>
    <row r="7" spans="1:18" ht="20.100000000000001" customHeight="1">
      <c r="A7" s="191"/>
      <c r="B7" s="301"/>
      <c r="C7" s="302"/>
      <c r="D7" s="302"/>
      <c r="E7" s="302"/>
      <c r="F7" s="303"/>
      <c r="G7" s="200"/>
      <c r="H7" s="201"/>
      <c r="I7" s="202" t="s">
        <v>8</v>
      </c>
      <c r="J7" s="203"/>
      <c r="K7" s="203"/>
      <c r="L7" s="203"/>
      <c r="M7" s="204"/>
      <c r="N7" s="285"/>
      <c r="O7" s="167"/>
      <c r="P7" s="168"/>
      <c r="Q7" s="168"/>
      <c r="R7" s="169"/>
    </row>
    <row r="8" spans="1:18" ht="21.95" customHeight="1">
      <c r="A8" s="190" t="s">
        <v>9</v>
      </c>
      <c r="B8" s="286" t="s">
        <v>52</v>
      </c>
      <c r="C8" s="286"/>
      <c r="D8" s="287"/>
      <c r="E8" s="287"/>
      <c r="F8" s="287"/>
      <c r="G8" s="287"/>
      <c r="H8" s="287"/>
      <c r="I8" s="287"/>
      <c r="J8" s="287"/>
      <c r="K8" s="287"/>
      <c r="L8" s="287"/>
      <c r="M8" s="287"/>
      <c r="N8" s="288"/>
      <c r="O8" s="167"/>
      <c r="P8" s="168"/>
      <c r="Q8" s="168"/>
      <c r="R8" s="169"/>
    </row>
    <row r="9" spans="1:18" ht="17.100000000000001" customHeight="1">
      <c r="A9" s="195"/>
      <c r="B9" s="289" t="s">
        <v>53</v>
      </c>
      <c r="C9" s="290"/>
      <c r="D9" s="291"/>
      <c r="E9" s="291"/>
      <c r="F9" s="291"/>
      <c r="G9" s="291"/>
      <c r="H9" s="291"/>
      <c r="I9" s="291"/>
      <c r="J9" s="291"/>
      <c r="K9" s="291"/>
      <c r="L9" s="291"/>
      <c r="M9" s="291"/>
      <c r="N9" s="292"/>
      <c r="O9" s="167"/>
      <c r="P9" s="168"/>
      <c r="Q9" s="168"/>
      <c r="R9" s="169"/>
    </row>
    <row r="10" spans="1:18" ht="17.100000000000001" customHeight="1">
      <c r="A10" s="195"/>
      <c r="B10" s="289"/>
      <c r="C10" s="290"/>
      <c r="D10" s="291"/>
      <c r="E10" s="291"/>
      <c r="F10" s="291"/>
      <c r="G10" s="291"/>
      <c r="H10" s="291"/>
      <c r="I10" s="291"/>
      <c r="J10" s="291"/>
      <c r="K10" s="291"/>
      <c r="L10" s="291"/>
      <c r="M10" s="291"/>
      <c r="N10" s="292"/>
      <c r="O10" s="167"/>
      <c r="P10" s="168"/>
      <c r="Q10" s="168"/>
      <c r="R10" s="169"/>
    </row>
    <row r="11" spans="1:18" ht="21.95" customHeight="1">
      <c r="A11" s="74" t="s">
        <v>10</v>
      </c>
      <c r="B11" s="293" t="s">
        <v>54</v>
      </c>
      <c r="C11" s="294"/>
      <c r="D11" s="294"/>
      <c r="E11" s="294"/>
      <c r="F11" s="294"/>
      <c r="G11" s="224" t="s">
        <v>11</v>
      </c>
      <c r="H11" s="224"/>
      <c r="I11" s="295" t="s">
        <v>55</v>
      </c>
      <c r="J11" s="296"/>
      <c r="K11" s="296"/>
      <c r="L11" s="296"/>
      <c r="M11" s="296"/>
      <c r="N11" s="297"/>
      <c r="O11" s="170"/>
      <c r="P11" s="171"/>
      <c r="Q11" s="171"/>
      <c r="R11" s="172"/>
    </row>
    <row r="12" spans="1:18" ht="21.95" customHeight="1">
      <c r="A12" s="230" t="s">
        <v>12</v>
      </c>
      <c r="B12" s="35" t="s">
        <v>13</v>
      </c>
      <c r="C12" s="35"/>
      <c r="D12" s="279" t="s">
        <v>56</v>
      </c>
      <c r="E12" s="276"/>
      <c r="F12" s="276"/>
      <c r="G12" s="276"/>
      <c r="H12" s="276"/>
      <c r="I12" s="276"/>
      <c r="J12" s="276"/>
      <c r="K12" s="276"/>
      <c r="L12" s="276"/>
      <c r="M12" s="276"/>
      <c r="N12" s="276"/>
      <c r="O12" s="274" t="s">
        <v>57</v>
      </c>
      <c r="P12" s="274"/>
      <c r="Q12" s="274"/>
      <c r="R12" s="275"/>
    </row>
    <row r="13" spans="1:18" ht="21.95" customHeight="1">
      <c r="A13" s="230"/>
      <c r="B13" s="35" t="s">
        <v>14</v>
      </c>
      <c r="C13" s="35"/>
      <c r="D13" s="279" t="s">
        <v>58</v>
      </c>
      <c r="E13" s="276"/>
      <c r="F13" s="276"/>
      <c r="G13" s="276"/>
      <c r="H13" s="276"/>
      <c r="I13" s="276"/>
      <c r="J13" s="276"/>
      <c r="K13" s="276"/>
      <c r="L13" s="276"/>
      <c r="M13" s="276"/>
      <c r="N13" s="276"/>
      <c r="O13" s="274" t="s">
        <v>59</v>
      </c>
      <c r="P13" s="274"/>
      <c r="Q13" s="274"/>
      <c r="R13" s="275"/>
    </row>
    <row r="14" spans="1:18" ht="21.95" customHeight="1">
      <c r="A14" s="230"/>
      <c r="B14" s="209" t="s">
        <v>15</v>
      </c>
      <c r="C14" s="210"/>
      <c r="D14" s="279" t="s">
        <v>60</v>
      </c>
      <c r="E14" s="276"/>
      <c r="F14" s="276"/>
      <c r="G14" s="276"/>
      <c r="H14" s="276"/>
      <c r="I14" s="276"/>
      <c r="J14" s="276"/>
      <c r="K14" s="276"/>
      <c r="L14" s="276"/>
      <c r="M14" s="276"/>
      <c r="N14" s="276"/>
      <c r="O14" s="274" t="s">
        <v>61</v>
      </c>
      <c r="P14" s="274"/>
      <c r="Q14" s="274"/>
      <c r="R14" s="275"/>
    </row>
    <row r="15" spans="1:18" ht="21.95" customHeight="1">
      <c r="A15" s="230"/>
      <c r="B15" s="209" t="s">
        <v>16</v>
      </c>
      <c r="C15" s="210"/>
      <c r="D15" s="279" t="s">
        <v>62</v>
      </c>
      <c r="E15" s="276"/>
      <c r="F15" s="276"/>
      <c r="G15" s="276"/>
      <c r="H15" s="276"/>
      <c r="I15" s="276"/>
      <c r="J15" s="276"/>
      <c r="K15" s="276"/>
      <c r="L15" s="276"/>
      <c r="M15" s="276"/>
      <c r="N15" s="276"/>
      <c r="O15" s="274" t="s">
        <v>63</v>
      </c>
      <c r="P15" s="274"/>
      <c r="Q15" s="274"/>
      <c r="R15" s="275"/>
    </row>
    <row r="16" spans="1:18" ht="21.95" customHeight="1">
      <c r="A16" s="231" t="s">
        <v>17</v>
      </c>
      <c r="B16" s="276" t="s">
        <v>64</v>
      </c>
      <c r="C16" s="276"/>
      <c r="D16" s="276"/>
      <c r="E16" s="276"/>
      <c r="F16" s="276"/>
      <c r="G16" s="276"/>
      <c r="H16" s="276"/>
      <c r="I16" s="276"/>
      <c r="J16" s="276"/>
      <c r="K16" s="276"/>
      <c r="L16" s="276"/>
      <c r="M16" s="277" t="s">
        <v>65</v>
      </c>
      <c r="N16" s="277"/>
      <c r="O16" s="277"/>
      <c r="P16" s="277"/>
      <c r="Q16" s="277"/>
      <c r="R16" s="278"/>
    </row>
    <row r="17" spans="1:19" ht="21.95" customHeight="1">
      <c r="A17" s="232"/>
      <c r="B17" s="276" t="s">
        <v>66</v>
      </c>
      <c r="C17" s="276"/>
      <c r="D17" s="276"/>
      <c r="E17" s="276"/>
      <c r="F17" s="276"/>
      <c r="G17" s="276"/>
      <c r="H17" s="276"/>
      <c r="I17" s="276"/>
      <c r="J17" s="276"/>
      <c r="K17" s="276"/>
      <c r="L17" s="276"/>
      <c r="M17" s="277" t="s">
        <v>67</v>
      </c>
      <c r="N17" s="277"/>
      <c r="O17" s="277"/>
      <c r="P17" s="277"/>
      <c r="Q17" s="277"/>
      <c r="R17" s="278"/>
    </row>
    <row r="18" spans="1:19" ht="21.95" customHeight="1">
      <c r="A18" s="36" t="s">
        <v>18</v>
      </c>
      <c r="B18" s="268" t="s">
        <v>68</v>
      </c>
      <c r="C18" s="243"/>
      <c r="D18" s="269"/>
      <c r="E18" s="16" t="s">
        <v>19</v>
      </c>
      <c r="F18" s="270" t="s">
        <v>69</v>
      </c>
      <c r="G18" s="270"/>
      <c r="H18" s="270"/>
      <c r="I18" s="270"/>
      <c r="J18" s="270"/>
      <c r="K18" s="270"/>
      <c r="L18" s="270"/>
      <c r="M18" s="270"/>
      <c r="N18" s="270"/>
      <c r="O18" s="270"/>
      <c r="P18" s="270"/>
      <c r="Q18" s="270"/>
      <c r="R18" s="271"/>
    </row>
    <row r="19" spans="1:19" ht="8.4499999999999993" customHeight="1">
      <c r="A19" s="5"/>
      <c r="B19" s="4"/>
      <c r="C19" s="4"/>
      <c r="D19" s="4"/>
      <c r="E19" s="4"/>
      <c r="F19" s="4"/>
      <c r="G19" s="4"/>
      <c r="H19" s="4"/>
      <c r="I19" s="4"/>
      <c r="J19" s="4"/>
      <c r="K19" s="4"/>
      <c r="L19" s="4"/>
      <c r="M19" s="4"/>
      <c r="N19" s="4"/>
      <c r="O19" s="4"/>
      <c r="P19" s="4"/>
      <c r="Q19" s="4"/>
      <c r="R19" s="4"/>
    </row>
    <row r="20" spans="1:19" ht="21.95" customHeight="1">
      <c r="A20" s="162" t="s">
        <v>20</v>
      </c>
      <c r="B20" s="163"/>
      <c r="C20" s="131"/>
      <c r="D20" s="272" t="s">
        <v>70</v>
      </c>
      <c r="E20" s="272"/>
      <c r="F20" s="272"/>
      <c r="G20" s="272"/>
      <c r="H20" s="272"/>
      <c r="I20" s="272"/>
      <c r="J20" s="272"/>
      <c r="K20" s="272"/>
      <c r="L20" s="159" t="s">
        <v>21</v>
      </c>
      <c r="M20" s="159"/>
      <c r="N20" s="272" t="s">
        <v>71</v>
      </c>
      <c r="O20" s="272"/>
      <c r="P20" s="272"/>
      <c r="Q20" s="272"/>
      <c r="R20" s="273"/>
    </row>
    <row r="21" spans="1:19" ht="22.7" customHeight="1">
      <c r="A21" s="222" t="s">
        <v>22</v>
      </c>
      <c r="B21" s="156" t="s">
        <v>23</v>
      </c>
      <c r="C21" s="137"/>
      <c r="D21" s="244" t="s">
        <v>72</v>
      </c>
      <c r="E21" s="244"/>
      <c r="F21" s="244"/>
      <c r="G21" s="244"/>
      <c r="H21" s="244"/>
      <c r="I21" s="244"/>
      <c r="J21" s="244"/>
      <c r="K21" s="244"/>
      <c r="L21" s="244"/>
      <c r="M21" s="244"/>
      <c r="N21" s="244"/>
      <c r="O21" s="244"/>
      <c r="P21" s="244"/>
      <c r="Q21" s="244"/>
      <c r="R21" s="245"/>
    </row>
    <row r="22" spans="1:19" ht="72.599999999999994" customHeight="1">
      <c r="A22" s="223"/>
      <c r="B22" s="157" t="s">
        <v>24</v>
      </c>
      <c r="C22" s="158"/>
      <c r="D22" s="246" t="s">
        <v>73</v>
      </c>
      <c r="E22" s="246"/>
      <c r="F22" s="246"/>
      <c r="G22" s="246"/>
      <c r="H22" s="246"/>
      <c r="I22" s="246"/>
      <c r="J22" s="246"/>
      <c r="K22" s="246"/>
      <c r="L22" s="246"/>
      <c r="M22" s="246"/>
      <c r="N22" s="246"/>
      <c r="O22" s="246"/>
      <c r="P22" s="246"/>
      <c r="Q22" s="246"/>
      <c r="R22" s="247"/>
    </row>
    <row r="23" spans="1:19" ht="8.4499999999999993" customHeight="1">
      <c r="A23" s="8"/>
      <c r="B23" s="9"/>
      <c r="C23" s="9"/>
      <c r="D23" s="9"/>
      <c r="E23" s="9"/>
      <c r="F23" s="9"/>
      <c r="G23" s="9"/>
      <c r="H23" s="10"/>
      <c r="I23" s="10"/>
      <c r="J23" s="10"/>
      <c r="K23" s="10"/>
      <c r="L23" s="10"/>
      <c r="M23" s="11"/>
      <c r="N23" s="11"/>
      <c r="O23" s="9"/>
      <c r="P23" s="9"/>
      <c r="Q23" s="9"/>
      <c r="R23" s="9"/>
    </row>
    <row r="24" spans="1:19" ht="36.75" customHeight="1">
      <c r="A24" s="76" t="s">
        <v>25</v>
      </c>
      <c r="B24" s="266" t="s">
        <v>73</v>
      </c>
      <c r="C24" s="266"/>
      <c r="D24" s="266"/>
      <c r="E24" s="266"/>
      <c r="F24" s="266"/>
      <c r="G24" s="266"/>
      <c r="H24" s="266"/>
      <c r="I24" s="266"/>
      <c r="J24" s="266"/>
      <c r="K24" s="266"/>
      <c r="L24" s="266"/>
      <c r="M24" s="266"/>
      <c r="N24" s="266"/>
      <c r="O24" s="266"/>
      <c r="P24" s="266"/>
      <c r="Q24" s="266"/>
      <c r="R24" s="267"/>
    </row>
    <row r="25" spans="1:19" ht="36.75" customHeight="1">
      <c r="A25" s="37" t="s">
        <v>26</v>
      </c>
      <c r="B25" s="256" t="s">
        <v>73</v>
      </c>
      <c r="C25" s="256"/>
      <c r="D25" s="256"/>
      <c r="E25" s="256"/>
      <c r="F25" s="256"/>
      <c r="G25" s="256"/>
      <c r="H25" s="256"/>
      <c r="I25" s="256"/>
      <c r="J25" s="256"/>
      <c r="K25" s="256"/>
      <c r="L25" s="256"/>
      <c r="M25" s="256"/>
      <c r="N25" s="256"/>
      <c r="O25" s="256"/>
      <c r="P25" s="256"/>
      <c r="Q25" s="256"/>
      <c r="R25" s="257"/>
    </row>
    <row r="26" spans="1:19" ht="36.75" customHeight="1">
      <c r="A26" s="32" t="s">
        <v>27</v>
      </c>
      <c r="B26" s="256" t="s">
        <v>74</v>
      </c>
      <c r="C26" s="256"/>
      <c r="D26" s="256"/>
      <c r="E26" s="256"/>
      <c r="F26" s="256"/>
      <c r="G26" s="256"/>
      <c r="H26" s="256"/>
      <c r="I26" s="256"/>
      <c r="J26" s="256"/>
      <c r="K26" s="256"/>
      <c r="L26" s="256"/>
      <c r="M26" s="256"/>
      <c r="N26" s="256"/>
      <c r="O26" s="256"/>
      <c r="P26" s="256"/>
      <c r="Q26" s="256"/>
      <c r="R26" s="257"/>
    </row>
    <row r="27" spans="1:19" ht="36.75" customHeight="1">
      <c r="A27" s="33" t="s">
        <v>28</v>
      </c>
      <c r="B27" s="256" t="s">
        <v>75</v>
      </c>
      <c r="C27" s="256"/>
      <c r="D27" s="256"/>
      <c r="E27" s="256"/>
      <c r="F27" s="256"/>
      <c r="G27" s="256"/>
      <c r="H27" s="256"/>
      <c r="I27" s="256"/>
      <c r="J27" s="256"/>
      <c r="K27" s="256"/>
      <c r="L27" s="256"/>
      <c r="M27" s="256"/>
      <c r="N27" s="256"/>
      <c r="O27" s="256"/>
      <c r="P27" s="256"/>
      <c r="Q27" s="256"/>
      <c r="R27" s="257"/>
    </row>
    <row r="28" spans="1:19" ht="19.5" customHeight="1">
      <c r="A28" s="258" t="s">
        <v>29</v>
      </c>
      <c r="B28" s="260" t="s">
        <v>76</v>
      </c>
      <c r="C28" s="261"/>
      <c r="D28" s="261"/>
      <c r="E28" s="261"/>
      <c r="F28" s="261"/>
      <c r="G28" s="261"/>
      <c r="H28" s="261"/>
      <c r="I28" s="261"/>
      <c r="J28" s="261"/>
      <c r="K28" s="261"/>
      <c r="L28" s="261"/>
      <c r="M28" s="261"/>
      <c r="N28" s="261"/>
      <c r="O28" s="261"/>
      <c r="P28" s="261"/>
      <c r="Q28" s="261"/>
      <c r="R28" s="262"/>
    </row>
    <row r="29" spans="1:19" ht="19.7" customHeight="1">
      <c r="A29" s="259"/>
      <c r="B29" s="263"/>
      <c r="C29" s="264"/>
      <c r="D29" s="264"/>
      <c r="E29" s="264"/>
      <c r="F29" s="264"/>
      <c r="G29" s="264"/>
      <c r="H29" s="264"/>
      <c r="I29" s="264"/>
      <c r="J29" s="264"/>
      <c r="K29" s="264"/>
      <c r="L29" s="264"/>
      <c r="M29" s="264"/>
      <c r="N29" s="264"/>
      <c r="O29" s="264"/>
      <c r="P29" s="264"/>
      <c r="Q29" s="264"/>
      <c r="R29" s="265"/>
    </row>
    <row r="30" spans="1:19" ht="8.4499999999999993" customHeight="1">
      <c r="A30" s="5"/>
      <c r="B30" s="5"/>
      <c r="C30" s="5"/>
      <c r="D30" s="4"/>
      <c r="E30" s="4"/>
      <c r="F30" s="4"/>
      <c r="G30" s="4"/>
      <c r="H30" s="4"/>
      <c r="I30" s="4"/>
      <c r="J30" s="4"/>
      <c r="K30" s="4"/>
      <c r="L30" s="4"/>
      <c r="M30" s="4"/>
      <c r="N30" s="4"/>
      <c r="O30" s="4"/>
      <c r="P30" s="4"/>
      <c r="Q30" s="4"/>
      <c r="R30" s="4"/>
    </row>
    <row r="31" spans="1:19" ht="21.95" customHeight="1">
      <c r="A31" s="142" t="s">
        <v>30</v>
      </c>
      <c r="B31" s="143"/>
      <c r="C31" s="144"/>
      <c r="D31" s="81" t="s">
        <v>31</v>
      </c>
      <c r="E31" s="251" t="s">
        <v>77</v>
      </c>
      <c r="F31" s="252"/>
      <c r="G31" s="130" t="s">
        <v>32</v>
      </c>
      <c r="H31" s="131"/>
      <c r="I31" s="253" t="s">
        <v>78</v>
      </c>
      <c r="J31" s="254"/>
      <c r="K31" s="254"/>
      <c r="L31" s="255"/>
      <c r="M31" s="130" t="s">
        <v>33</v>
      </c>
      <c r="N31" s="131"/>
      <c r="O31" s="248" t="s">
        <v>79</v>
      </c>
      <c r="P31" s="248"/>
      <c r="Q31" s="248"/>
      <c r="R31" s="249"/>
    </row>
    <row r="32" spans="1:19" ht="21.95" customHeight="1">
      <c r="A32" s="135" t="s">
        <v>34</v>
      </c>
      <c r="B32" s="136"/>
      <c r="C32" s="137"/>
      <c r="D32" s="17" t="s">
        <v>35</v>
      </c>
      <c r="E32" s="250" t="s">
        <v>80</v>
      </c>
      <c r="F32" s="244"/>
      <c r="G32" s="129" t="s">
        <v>36</v>
      </c>
      <c r="H32" s="129"/>
      <c r="I32" s="250" t="s">
        <v>81</v>
      </c>
      <c r="J32" s="244"/>
      <c r="K32" s="244"/>
      <c r="L32" s="244"/>
      <c r="M32" s="98" t="s">
        <v>37</v>
      </c>
      <c r="N32" s="98"/>
      <c r="O32" s="250" t="s">
        <v>82</v>
      </c>
      <c r="P32" s="244"/>
      <c r="Q32" s="244"/>
      <c r="R32" s="245"/>
      <c r="S32" s="75"/>
    </row>
    <row r="33" spans="1:18" ht="21.95" customHeight="1">
      <c r="A33" s="127" t="s">
        <v>38</v>
      </c>
      <c r="B33" s="138" t="s">
        <v>39</v>
      </c>
      <c r="C33" s="139"/>
      <c r="D33" s="244" t="s">
        <v>83</v>
      </c>
      <c r="E33" s="244"/>
      <c r="F33" s="244"/>
      <c r="G33" s="244"/>
      <c r="H33" s="244"/>
      <c r="I33" s="244"/>
      <c r="J33" s="244"/>
      <c r="K33" s="244"/>
      <c r="L33" s="244"/>
      <c r="M33" s="244"/>
      <c r="N33" s="244"/>
      <c r="O33" s="244"/>
      <c r="P33" s="244"/>
      <c r="Q33" s="244"/>
      <c r="R33" s="245"/>
    </row>
    <row r="34" spans="1:18" ht="21.95" customHeight="1">
      <c r="A34" s="127"/>
      <c r="B34" s="138" t="s">
        <v>40</v>
      </c>
      <c r="C34" s="139"/>
      <c r="D34" s="244" t="s">
        <v>84</v>
      </c>
      <c r="E34" s="244"/>
      <c r="F34" s="244"/>
      <c r="G34" s="244"/>
      <c r="H34" s="244"/>
      <c r="I34" s="244"/>
      <c r="J34" s="244"/>
      <c r="K34" s="244"/>
      <c r="L34" s="244"/>
      <c r="M34" s="244"/>
      <c r="N34" s="244"/>
      <c r="O34" s="244"/>
      <c r="P34" s="244"/>
      <c r="Q34" s="244"/>
      <c r="R34" s="245"/>
    </row>
    <row r="35" spans="1:18" ht="55.35" customHeight="1">
      <c r="A35" s="128"/>
      <c r="B35" s="140" t="s">
        <v>41</v>
      </c>
      <c r="C35" s="141"/>
      <c r="D35" s="246" t="s">
        <v>85</v>
      </c>
      <c r="E35" s="246"/>
      <c r="F35" s="246"/>
      <c r="G35" s="246"/>
      <c r="H35" s="246"/>
      <c r="I35" s="246"/>
      <c r="J35" s="246"/>
      <c r="K35" s="246"/>
      <c r="L35" s="246"/>
      <c r="M35" s="246"/>
      <c r="N35" s="246"/>
      <c r="O35" s="246"/>
      <c r="P35" s="246"/>
      <c r="Q35" s="246"/>
      <c r="R35" s="247"/>
    </row>
    <row r="36" spans="1:18" ht="20.100000000000001" customHeight="1">
      <c r="A36" s="103"/>
      <c r="B36" s="103"/>
      <c r="C36" s="103"/>
      <c r="D36" s="103"/>
      <c r="E36" s="103"/>
      <c r="F36" s="103"/>
      <c r="G36" s="103"/>
      <c r="H36" s="103"/>
      <c r="I36" s="103"/>
      <c r="J36" s="103"/>
      <c r="K36" s="103"/>
      <c r="L36" s="103"/>
      <c r="M36" s="103"/>
      <c r="N36" s="103"/>
      <c r="O36" s="103"/>
      <c r="P36" s="103"/>
      <c r="Q36" s="103"/>
      <c r="R36" s="103"/>
    </row>
    <row r="37" spans="1:18" ht="15.95" customHeight="1">
      <c r="A37" s="1"/>
      <c r="B37" s="1"/>
      <c r="C37" s="1"/>
      <c r="D37" s="1"/>
      <c r="E37" s="242" t="str">
        <f>B5</f>
        <v>ぼうさい　　たろう</v>
      </c>
      <c r="F37" s="242"/>
      <c r="G37" s="242"/>
      <c r="H37" s="242"/>
      <c r="I37" s="79"/>
      <c r="J37" s="2"/>
      <c r="K37" s="2"/>
      <c r="L37" s="2"/>
      <c r="M37" s="1"/>
      <c r="N37" s="1"/>
      <c r="O37" s="104"/>
      <c r="P37" s="104"/>
      <c r="Q37" s="104"/>
      <c r="R37" s="1"/>
    </row>
    <row r="38" spans="1:18" ht="18.600000000000001" customHeight="1">
      <c r="A38" s="7" t="s">
        <v>3</v>
      </c>
      <c r="B38" s="13"/>
      <c r="C38" s="99" t="s">
        <v>42</v>
      </c>
      <c r="D38" s="99"/>
      <c r="E38" s="243" t="str">
        <f>B6</f>
        <v>防災　太郎</v>
      </c>
      <c r="F38" s="243"/>
      <c r="G38" s="243"/>
      <c r="H38" s="243"/>
      <c r="I38" s="78"/>
      <c r="J38" s="89"/>
      <c r="K38" s="89"/>
      <c r="L38" s="89"/>
      <c r="M38" s="89"/>
      <c r="N38" s="102"/>
      <c r="O38" s="102"/>
      <c r="P38" s="19"/>
      <c r="Q38" s="19"/>
      <c r="R38" s="19"/>
    </row>
    <row r="39" spans="1:18" ht="8.4499999999999993" customHeight="1">
      <c r="A39" s="3"/>
      <c r="B39" s="1"/>
      <c r="C39" s="1"/>
      <c r="D39" s="1"/>
      <c r="E39" s="3"/>
      <c r="F39" s="3"/>
      <c r="G39" s="3"/>
      <c r="H39" s="6"/>
      <c r="I39" s="6"/>
      <c r="J39" s="6"/>
      <c r="K39" s="6"/>
      <c r="L39" s="6"/>
      <c r="M39" s="6"/>
      <c r="N39" s="6"/>
      <c r="O39" s="19"/>
      <c r="P39" s="19"/>
      <c r="Q39" s="19"/>
      <c r="R39" s="19"/>
    </row>
    <row r="40" spans="1:18" ht="20.100000000000001" customHeight="1">
      <c r="A40" s="106" t="s">
        <v>43</v>
      </c>
      <c r="B40" s="107"/>
      <c r="C40" s="107"/>
      <c r="D40" s="107"/>
      <c r="E40" s="107"/>
      <c r="F40" s="107"/>
      <c r="G40" s="107"/>
      <c r="H40" s="38"/>
      <c r="I40" s="38"/>
      <c r="J40" s="38"/>
      <c r="K40" s="38"/>
      <c r="L40" s="38"/>
      <c r="M40" s="38"/>
      <c r="N40" s="38"/>
      <c r="O40" s="38"/>
      <c r="P40" s="38"/>
      <c r="Q40" s="38"/>
      <c r="R40" s="39"/>
    </row>
    <row r="41" spans="1:18" ht="113.45" customHeight="1">
      <c r="A41" s="239"/>
      <c r="B41" s="240"/>
      <c r="C41" s="240"/>
      <c r="D41" s="240"/>
      <c r="E41" s="240"/>
      <c r="F41" s="240"/>
      <c r="G41" s="240"/>
      <c r="H41" s="240"/>
      <c r="I41" s="240"/>
      <c r="J41" s="240"/>
      <c r="K41" s="240"/>
      <c r="L41" s="240"/>
      <c r="M41" s="240"/>
      <c r="N41" s="240"/>
      <c r="O41" s="240"/>
      <c r="P41" s="240"/>
      <c r="Q41" s="240"/>
      <c r="R41" s="241"/>
    </row>
    <row r="42" spans="1:18" ht="100.5" customHeight="1">
      <c r="A42" s="239"/>
      <c r="B42" s="240"/>
      <c r="C42" s="240"/>
      <c r="D42" s="240"/>
      <c r="E42" s="240"/>
      <c r="F42" s="240"/>
      <c r="G42" s="240"/>
      <c r="H42" s="240"/>
      <c r="I42" s="240"/>
      <c r="J42" s="240"/>
      <c r="K42" s="240"/>
      <c r="L42" s="240"/>
      <c r="M42" s="240"/>
      <c r="N42" s="240"/>
      <c r="O42" s="240"/>
      <c r="P42" s="240"/>
      <c r="Q42" s="240"/>
      <c r="R42" s="241"/>
    </row>
    <row r="43" spans="1:18" ht="20.100000000000001" customHeight="1">
      <c r="A43" s="108" t="s">
        <v>44</v>
      </c>
      <c r="B43" s="109"/>
      <c r="C43" s="109"/>
      <c r="D43" s="109"/>
      <c r="E43" s="109"/>
      <c r="F43" s="109"/>
      <c r="G43" s="109"/>
      <c r="H43" s="109"/>
      <c r="I43" s="40"/>
      <c r="J43" s="40"/>
      <c r="K43" s="40"/>
      <c r="L43" s="40"/>
      <c r="M43" s="40"/>
      <c r="N43" s="40"/>
      <c r="O43" s="40"/>
      <c r="P43" s="40"/>
      <c r="Q43" s="40"/>
      <c r="R43" s="41"/>
    </row>
    <row r="44" spans="1:18" ht="87.6" customHeight="1">
      <c r="A44" s="236"/>
      <c r="B44" s="237"/>
      <c r="C44" s="237"/>
      <c r="D44" s="237"/>
      <c r="E44" s="237"/>
      <c r="F44" s="237"/>
      <c r="G44" s="237"/>
      <c r="H44" s="237"/>
      <c r="I44" s="237"/>
      <c r="J44" s="237"/>
      <c r="K44" s="237"/>
      <c r="L44" s="237"/>
      <c r="M44" s="237"/>
      <c r="N44" s="237"/>
      <c r="O44" s="237"/>
      <c r="P44" s="237"/>
      <c r="Q44" s="237"/>
      <c r="R44" s="238"/>
    </row>
    <row r="45" spans="1:18" ht="8.4499999999999993" customHeight="1">
      <c r="A45" s="12"/>
      <c r="B45" s="12"/>
      <c r="C45" s="12"/>
      <c r="D45" s="12"/>
      <c r="E45" s="12"/>
      <c r="F45" s="12"/>
      <c r="G45" s="12"/>
      <c r="H45" s="12"/>
      <c r="I45" s="12"/>
      <c r="J45" s="12"/>
      <c r="K45" s="12"/>
      <c r="L45" s="12"/>
      <c r="M45" s="12"/>
      <c r="N45" s="12"/>
      <c r="O45" s="12"/>
      <c r="P45" s="12"/>
      <c r="Q45" s="12"/>
      <c r="R45" s="12"/>
    </row>
    <row r="46" spans="1:18" ht="20.100000000000001" customHeight="1">
      <c r="A46" s="110" t="s">
        <v>45</v>
      </c>
      <c r="B46" s="111"/>
      <c r="C46" s="111"/>
      <c r="D46" s="111"/>
      <c r="E46" s="111"/>
      <c r="F46" s="111"/>
      <c r="G46" s="111"/>
      <c r="H46" s="111"/>
      <c r="I46" s="111"/>
      <c r="J46" s="111"/>
      <c r="K46" s="111"/>
      <c r="L46" s="111"/>
      <c r="M46" s="111"/>
      <c r="N46" s="111"/>
      <c r="O46" s="111"/>
      <c r="P46" s="18"/>
      <c r="Q46" s="112"/>
      <c r="R46" s="113"/>
    </row>
    <row r="47" spans="1:18" ht="161.44999999999999" customHeight="1">
      <c r="A47" s="236"/>
      <c r="B47" s="237"/>
      <c r="C47" s="237"/>
      <c r="D47" s="237"/>
      <c r="E47" s="237"/>
      <c r="F47" s="237"/>
      <c r="G47" s="237"/>
      <c r="H47" s="237"/>
      <c r="I47" s="237"/>
      <c r="J47" s="237"/>
      <c r="K47" s="237"/>
      <c r="L47" s="237"/>
      <c r="M47" s="237"/>
      <c r="N47" s="237"/>
      <c r="O47" s="237"/>
      <c r="P47" s="237"/>
      <c r="Q47" s="237"/>
      <c r="R47" s="238"/>
    </row>
    <row r="48" spans="1:18" ht="8.4499999999999993" customHeight="1">
      <c r="A48" s="12"/>
      <c r="B48" s="12"/>
      <c r="C48" s="12"/>
      <c r="D48" s="12"/>
      <c r="E48" s="12"/>
      <c r="F48" s="12"/>
      <c r="G48" s="12"/>
      <c r="H48" s="12"/>
      <c r="I48" s="12"/>
      <c r="J48" s="12"/>
      <c r="K48" s="12"/>
      <c r="L48" s="12"/>
      <c r="M48" s="12"/>
      <c r="N48" s="12"/>
      <c r="O48" s="12"/>
      <c r="P48" s="12"/>
      <c r="Q48" s="12"/>
      <c r="R48" s="12"/>
    </row>
    <row r="49" spans="1:18" ht="20.100000000000001" customHeight="1">
      <c r="A49" s="125" t="s">
        <v>46</v>
      </c>
      <c r="B49" s="126"/>
      <c r="C49" s="126"/>
      <c r="D49" s="126"/>
      <c r="E49" s="126"/>
      <c r="F49" s="126"/>
      <c r="G49" s="126"/>
      <c r="H49" s="126"/>
      <c r="I49" s="126"/>
      <c r="J49" s="126"/>
      <c r="K49" s="126"/>
      <c r="L49" s="126"/>
      <c r="M49" s="126"/>
      <c r="N49" s="126"/>
      <c r="O49" s="126"/>
      <c r="P49" s="18"/>
      <c r="Q49" s="112"/>
      <c r="R49" s="113"/>
    </row>
    <row r="50" spans="1:18" ht="119.1" customHeight="1">
      <c r="A50" s="236"/>
      <c r="B50" s="237"/>
      <c r="C50" s="237"/>
      <c r="D50" s="237"/>
      <c r="E50" s="237"/>
      <c r="F50" s="237"/>
      <c r="G50" s="237"/>
      <c r="H50" s="237"/>
      <c r="I50" s="237"/>
      <c r="J50" s="237"/>
      <c r="K50" s="237"/>
      <c r="L50" s="237"/>
      <c r="M50" s="237"/>
      <c r="N50" s="237"/>
      <c r="O50" s="237"/>
      <c r="P50" s="237"/>
      <c r="Q50" s="237"/>
      <c r="R50" s="238"/>
    </row>
    <row r="51" spans="1:18" ht="8.4499999999999993" customHeight="1">
      <c r="A51" s="12"/>
      <c r="B51" s="12"/>
      <c r="C51" s="12"/>
      <c r="D51" s="12"/>
      <c r="E51" s="12"/>
      <c r="F51" s="12"/>
      <c r="G51" s="12"/>
      <c r="H51" s="12"/>
      <c r="I51" s="12"/>
      <c r="J51" s="12"/>
      <c r="K51" s="12"/>
      <c r="L51" s="12"/>
      <c r="M51" s="12"/>
      <c r="N51" s="12"/>
      <c r="O51" s="12"/>
      <c r="P51" s="12"/>
      <c r="Q51" s="12"/>
      <c r="R51" s="12"/>
    </row>
    <row r="52" spans="1:18" ht="20.100000000000001" customHeight="1">
      <c r="A52" s="106" t="s">
        <v>47</v>
      </c>
      <c r="B52" s="107"/>
      <c r="C52" s="107"/>
      <c r="D52" s="107"/>
      <c r="E52" s="107"/>
      <c r="F52" s="107"/>
      <c r="G52" s="107"/>
      <c r="H52" s="107"/>
      <c r="I52" s="107"/>
      <c r="J52" s="107"/>
      <c r="K52" s="107"/>
      <c r="L52" s="107"/>
      <c r="M52" s="107"/>
      <c r="N52" s="107"/>
      <c r="O52" s="107"/>
      <c r="P52" s="107"/>
      <c r="Q52" s="114"/>
      <c r="R52" s="115"/>
    </row>
    <row r="53" spans="1:18" ht="89.1" customHeight="1">
      <c r="A53" s="233"/>
      <c r="B53" s="234"/>
      <c r="C53" s="234"/>
      <c r="D53" s="234"/>
      <c r="E53" s="234"/>
      <c r="F53" s="234"/>
      <c r="G53" s="234"/>
      <c r="H53" s="234"/>
      <c r="I53" s="234"/>
      <c r="J53" s="234"/>
      <c r="K53" s="234"/>
      <c r="L53" s="234"/>
      <c r="M53" s="234"/>
      <c r="N53" s="234"/>
      <c r="O53" s="234"/>
      <c r="P53" s="234"/>
      <c r="Q53" s="234"/>
      <c r="R53" s="235"/>
    </row>
    <row r="54" spans="1:18" ht="18">
      <c r="A54" s="105" t="s">
        <v>86</v>
      </c>
      <c r="B54" s="105"/>
      <c r="C54" s="105"/>
      <c r="D54" s="105"/>
      <c r="E54" s="105"/>
      <c r="F54" s="105"/>
      <c r="G54" s="105"/>
      <c r="H54" s="105"/>
      <c r="I54" s="105"/>
      <c r="J54" s="105"/>
      <c r="K54" s="105"/>
      <c r="L54" s="105"/>
      <c r="M54" s="105"/>
      <c r="N54" s="105"/>
      <c r="O54" s="105"/>
      <c r="P54" s="105"/>
      <c r="Q54" s="105"/>
      <c r="R54" s="105"/>
    </row>
    <row r="55" spans="1:18" ht="18">
      <c r="A55" s="2"/>
      <c r="B55" s="2"/>
      <c r="C55" s="2"/>
      <c r="D55" s="2"/>
      <c r="E55" s="2"/>
      <c r="F55" s="2"/>
      <c r="G55" s="2"/>
      <c r="H55" s="2"/>
      <c r="I55" s="2"/>
      <c r="J55" s="2"/>
      <c r="K55" s="2"/>
      <c r="L55" s="2"/>
      <c r="M55" s="2"/>
      <c r="N55" s="2"/>
      <c r="O55" s="2"/>
      <c r="P55" s="2"/>
      <c r="Q55" s="2"/>
      <c r="R55" s="2"/>
    </row>
  </sheetData>
  <sheetProtection algorithmName="SHA-512" hashValue="WOH48MQloPQ6BqOESYZvED6cRgnkRs522q6UjCCKaa7UI85fy+Uh6BOxMCGf0zvA/1Kosxsrexu6t93H1B8neg==" saltValue="ZjGChmxC2QXo2dfU6SZf3g==" spinCount="100000" sheet="1" selectLockedCells="1"/>
  <mergeCells count="94">
    <mergeCell ref="A1:R1"/>
    <mergeCell ref="O2:Q2"/>
    <mergeCell ref="C3:D3"/>
    <mergeCell ref="E3:F3"/>
    <mergeCell ref="G3:J3"/>
    <mergeCell ref="K3:L3"/>
    <mergeCell ref="A6:A7"/>
    <mergeCell ref="B6:F7"/>
    <mergeCell ref="I6:M6"/>
    <mergeCell ref="I7:M7"/>
    <mergeCell ref="A8:A10"/>
    <mergeCell ref="B5:F5"/>
    <mergeCell ref="G5:H7"/>
    <mergeCell ref="I5:M5"/>
    <mergeCell ref="N5:N7"/>
    <mergeCell ref="O5:R11"/>
    <mergeCell ref="B8:N8"/>
    <mergeCell ref="B9:N10"/>
    <mergeCell ref="B11:F11"/>
    <mergeCell ref="G11:H11"/>
    <mergeCell ref="I11:N11"/>
    <mergeCell ref="O15:R15"/>
    <mergeCell ref="A16:A17"/>
    <mergeCell ref="B16:L16"/>
    <mergeCell ref="M16:R16"/>
    <mergeCell ref="B17:L17"/>
    <mergeCell ref="M17:R17"/>
    <mergeCell ref="A12:A15"/>
    <mergeCell ref="B15:C15"/>
    <mergeCell ref="D15:N15"/>
    <mergeCell ref="O12:R12"/>
    <mergeCell ref="D13:N13"/>
    <mergeCell ref="O13:R13"/>
    <mergeCell ref="B14:C14"/>
    <mergeCell ref="D14:N14"/>
    <mergeCell ref="O14:R14"/>
    <mergeCell ref="D12:N12"/>
    <mergeCell ref="B24:R24"/>
    <mergeCell ref="B18:D18"/>
    <mergeCell ref="F18:R18"/>
    <mergeCell ref="A20:C20"/>
    <mergeCell ref="D20:K20"/>
    <mergeCell ref="L20:M20"/>
    <mergeCell ref="N20:R20"/>
    <mergeCell ref="A21:A22"/>
    <mergeCell ref="B21:C21"/>
    <mergeCell ref="D21:R21"/>
    <mergeCell ref="B22:C22"/>
    <mergeCell ref="D22:R22"/>
    <mergeCell ref="B25:R25"/>
    <mergeCell ref="B26:R26"/>
    <mergeCell ref="B27:R27"/>
    <mergeCell ref="A28:A29"/>
    <mergeCell ref="B28:R29"/>
    <mergeCell ref="O31:R31"/>
    <mergeCell ref="A32:C32"/>
    <mergeCell ref="E32:F32"/>
    <mergeCell ref="G32:H32"/>
    <mergeCell ref="I32:L32"/>
    <mergeCell ref="M32:N32"/>
    <mergeCell ref="O32:R32"/>
    <mergeCell ref="A31:C31"/>
    <mergeCell ref="E31:F31"/>
    <mergeCell ref="G31:H31"/>
    <mergeCell ref="I31:L31"/>
    <mergeCell ref="M31:N31"/>
    <mergeCell ref="A33:A35"/>
    <mergeCell ref="B33:C33"/>
    <mergeCell ref="D33:R33"/>
    <mergeCell ref="B34:C34"/>
    <mergeCell ref="D34:R34"/>
    <mergeCell ref="B35:C35"/>
    <mergeCell ref="D35:R35"/>
    <mergeCell ref="A36:R36"/>
    <mergeCell ref="E37:H37"/>
    <mergeCell ref="O37:Q37"/>
    <mergeCell ref="C38:D38"/>
    <mergeCell ref="E38:H38"/>
    <mergeCell ref="J38:M38"/>
    <mergeCell ref="N38:O38"/>
    <mergeCell ref="A40:G40"/>
    <mergeCell ref="A41:R42"/>
    <mergeCell ref="A43:H43"/>
    <mergeCell ref="A44:R44"/>
    <mergeCell ref="A46:O46"/>
    <mergeCell ref="Q46:R46"/>
    <mergeCell ref="A53:R53"/>
    <mergeCell ref="A54:R54"/>
    <mergeCell ref="A47:R47"/>
    <mergeCell ref="A49:O49"/>
    <mergeCell ref="Q49:R49"/>
    <mergeCell ref="A50:R50"/>
    <mergeCell ref="A52:P52"/>
    <mergeCell ref="Q52:R52"/>
  </mergeCells>
  <phoneticPr fontId="2"/>
  <dataValidations count="2">
    <dataValidation allowBlank="1" showInputMessage="1" showErrorMessage="1" promptTitle="６か月以内に撮影した、 正面・無帽の顔写真を添付して下さい。" prompt="　" sqref="O5:R11" xr:uid="{53EC142B-1C69-44B0-AB76-0EC6BC2F596F}"/>
    <dataValidation allowBlank="1" showInputMessage="1" showErrorMessage="1" promptTitle="入力不要" prompt="　" sqref="B38 B3" xr:uid="{90007E36-846C-43F6-829A-FFFDAB68B363}"/>
  </dataValidations>
  <hyperlinks>
    <hyperlink ref="I11" r:id="rId1" xr:uid="{1027A4D8-EEBD-43BA-AACC-E3087F36C405}"/>
  </hyperlinks>
  <printOptions horizontalCentered="1"/>
  <pageMargins left="0.51181102362204722" right="0.51181102362204722" top="0.74803149606299213" bottom="0.74803149606299213" header="0.31496062992125984" footer="0.31496062992125984"/>
  <pageSetup paperSize="9" scale="87" fitToHeight="0" orientation="portrait" r:id="rId2"/>
  <headerFooter scaleWithDoc="0" alignWithMargins="0">
    <oddHeader>&amp;R&amp;"游ゴシック,太字"&amp;12&amp;KFF0000【記載例】</oddHeader>
    <oddFooter>&amp;C&amp;"游ゴシック,標準"&amp;8&amp;P / &amp;N ページ</oddFooter>
    <firstHeader>&amp;L&amp;"游ゴシック,標準"&amp;9 2026年度 国家総合職官庁訪問</firstHeader>
  </headerFooter>
  <rowBreaks count="1" manualBreakCount="1">
    <brk id="35"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K199"/>
  <sheetViews>
    <sheetView showGridLines="0" view="pageBreakPreview" zoomScaleNormal="100" zoomScaleSheetLayoutView="100" workbookViewId="0">
      <selection activeCell="D12" sqref="D12:E12"/>
    </sheetView>
  </sheetViews>
  <sheetFormatPr defaultRowHeight="12.95"/>
  <cols>
    <col min="1" max="1" width="0.85546875" customWidth="1"/>
    <col min="2" max="2" width="6" customWidth="1"/>
    <col min="3" max="3" width="10.42578125" customWidth="1"/>
    <col min="4" max="5" width="7.140625" customWidth="1"/>
    <col min="6" max="6" width="13.5703125" customWidth="1"/>
    <col min="7" max="7" width="13.140625" customWidth="1"/>
    <col min="8" max="9" width="9.140625" customWidth="1"/>
    <col min="10" max="10" width="29.140625" customWidth="1"/>
    <col min="11" max="11" width="17.7109375" customWidth="1"/>
    <col min="12" max="12" width="0.85546875" customWidth="1"/>
  </cols>
  <sheetData>
    <row r="1" spans="1:11" ht="7.5" customHeight="1">
      <c r="A1" s="2"/>
      <c r="B1" s="2"/>
      <c r="C1" s="2"/>
      <c r="D1" s="2"/>
      <c r="E1" s="2"/>
      <c r="F1" s="2"/>
      <c r="G1" s="2"/>
      <c r="H1" s="2"/>
      <c r="I1" s="2"/>
      <c r="J1" s="2"/>
    </row>
    <row r="2" spans="1:11" ht="22.5">
      <c r="A2" s="2"/>
      <c r="B2" s="320" t="s">
        <v>87</v>
      </c>
      <c r="C2" s="320"/>
      <c r="D2" s="320"/>
      <c r="E2" s="320"/>
      <c r="F2" s="320"/>
      <c r="G2" s="320"/>
      <c r="H2" s="320"/>
      <c r="I2" s="320"/>
      <c r="J2" s="320"/>
      <c r="K2" s="320"/>
    </row>
    <row r="3" spans="1:11" ht="18" customHeight="1">
      <c r="A3" s="2"/>
      <c r="B3" s="85" t="s">
        <v>88</v>
      </c>
      <c r="C3" s="83"/>
      <c r="D3" s="83"/>
      <c r="E3" s="83"/>
      <c r="F3" s="83"/>
      <c r="G3" s="83"/>
      <c r="H3" s="83"/>
      <c r="I3" s="83"/>
      <c r="J3" s="83"/>
      <c r="K3" s="83"/>
    </row>
    <row r="4" spans="1:11" ht="18" customHeight="1">
      <c r="A4" s="2"/>
      <c r="B4" s="86" t="s">
        <v>89</v>
      </c>
      <c r="C4" s="2"/>
      <c r="D4" s="2"/>
      <c r="E4" s="2"/>
      <c r="F4" s="2"/>
      <c r="G4" s="2"/>
      <c r="H4" s="2"/>
      <c r="I4" s="2"/>
      <c r="J4" s="2"/>
    </row>
    <row r="5" spans="1:11" ht="18" customHeight="1">
      <c r="A5" s="2"/>
      <c r="B5" s="86" t="s">
        <v>90</v>
      </c>
      <c r="C5" s="2"/>
      <c r="D5" s="2"/>
      <c r="E5" s="2"/>
      <c r="F5" s="2"/>
      <c r="G5" s="2"/>
      <c r="H5" s="2"/>
      <c r="I5" s="2"/>
      <c r="J5" s="2"/>
    </row>
    <row r="6" spans="1:11" ht="7.5" customHeight="1" thickBot="1">
      <c r="A6" s="2"/>
      <c r="B6" s="2"/>
      <c r="C6" s="2"/>
      <c r="D6" s="2"/>
      <c r="E6" s="2"/>
      <c r="F6" s="2"/>
      <c r="G6" s="2"/>
      <c r="H6" s="2"/>
      <c r="I6" s="2"/>
      <c r="J6" s="2"/>
    </row>
    <row r="7" spans="1:11" ht="81.599999999999994" customHeight="1" thickTop="1" thickBot="1">
      <c r="A7" s="2"/>
      <c r="B7" s="354" t="s">
        <v>91</v>
      </c>
      <c r="C7" s="355"/>
      <c r="D7" s="355"/>
      <c r="E7" s="355"/>
      <c r="F7" s="355"/>
      <c r="G7" s="355"/>
      <c r="H7" s="355"/>
      <c r="I7" s="355"/>
      <c r="J7" s="355"/>
      <c r="K7" s="356"/>
    </row>
    <row r="8" spans="1:11" ht="9.6" customHeight="1" thickTop="1">
      <c r="A8" s="2"/>
      <c r="B8" s="87"/>
      <c r="C8" s="87"/>
      <c r="D8" s="87"/>
      <c r="E8" s="87"/>
      <c r="F8" s="87"/>
      <c r="G8" s="87"/>
      <c r="H8" s="87"/>
      <c r="I8" s="87"/>
      <c r="J8" s="87"/>
      <c r="K8" s="87"/>
    </row>
    <row r="9" spans="1:11" ht="18">
      <c r="A9" s="2"/>
      <c r="B9" s="43" t="s">
        <v>92</v>
      </c>
      <c r="C9" s="44"/>
      <c r="D9" s="44"/>
      <c r="E9" s="44"/>
      <c r="F9" s="44"/>
      <c r="G9" s="44"/>
      <c r="H9" s="44"/>
      <c r="I9" s="44"/>
      <c r="J9" s="44"/>
      <c r="K9" s="46"/>
    </row>
    <row r="10" spans="1:11" ht="8.1" customHeight="1">
      <c r="A10" s="2"/>
      <c r="B10" s="22"/>
      <c r="C10" s="2"/>
      <c r="D10" s="2"/>
      <c r="E10" s="2"/>
      <c r="F10" s="2"/>
      <c r="G10" s="2"/>
      <c r="H10" s="2"/>
      <c r="I10" s="2"/>
      <c r="J10" s="2"/>
    </row>
    <row r="11" spans="1:11" ht="18">
      <c r="A11" s="2"/>
      <c r="B11" s="2"/>
      <c r="C11" s="2"/>
      <c r="D11" s="6" t="s">
        <v>93</v>
      </c>
      <c r="E11" s="6"/>
      <c r="F11" s="6" t="s">
        <v>94</v>
      </c>
      <c r="G11" s="2"/>
      <c r="H11" s="2"/>
      <c r="I11" s="2"/>
      <c r="J11" s="2"/>
    </row>
    <row r="12" spans="1:11" ht="18">
      <c r="A12" s="2"/>
      <c r="B12" s="2"/>
      <c r="C12" s="14" t="s">
        <v>95</v>
      </c>
      <c r="D12" s="308"/>
      <c r="E12" s="310"/>
      <c r="F12" s="27"/>
      <c r="G12" s="2"/>
      <c r="H12" s="2" t="s">
        <v>96</v>
      </c>
      <c r="I12" s="2"/>
      <c r="J12" s="2"/>
    </row>
    <row r="13" spans="1:11" ht="18">
      <c r="A13" s="2"/>
      <c r="B13" s="2"/>
      <c r="C13" s="14" t="s">
        <v>97</v>
      </c>
      <c r="D13" s="308"/>
      <c r="E13" s="310"/>
      <c r="F13" s="27"/>
      <c r="G13" s="2"/>
      <c r="H13" s="2" t="s">
        <v>96</v>
      </c>
      <c r="I13" s="2"/>
      <c r="J13" s="2"/>
    </row>
    <row r="14" spans="1:11" ht="18">
      <c r="A14" s="2"/>
      <c r="B14" s="2"/>
      <c r="C14" s="14" t="s">
        <v>98</v>
      </c>
      <c r="D14" s="334"/>
      <c r="E14" s="335"/>
      <c r="F14" s="47"/>
      <c r="G14" s="2"/>
      <c r="H14" s="2" t="s">
        <v>99</v>
      </c>
      <c r="I14" s="2"/>
      <c r="J14" s="2"/>
    </row>
    <row r="15" spans="1:11" ht="18">
      <c r="A15" s="2"/>
      <c r="B15" s="2"/>
      <c r="C15" s="14" t="s">
        <v>100</v>
      </c>
      <c r="D15" s="331"/>
      <c r="E15" s="332"/>
      <c r="F15" s="48">
        <f>D15</f>
        <v>0</v>
      </c>
      <c r="G15" s="2"/>
      <c r="H15" s="2" t="s">
        <v>101</v>
      </c>
      <c r="I15" s="2"/>
      <c r="J15" s="2"/>
    </row>
    <row r="16" spans="1:11" ht="18">
      <c r="A16" s="2"/>
      <c r="B16" s="314" t="s">
        <v>102</v>
      </c>
      <c r="C16" s="315"/>
      <c r="D16" s="50">
        <f>DATEDIF(D15,F16,"Y")</f>
        <v>127</v>
      </c>
      <c r="E16" s="20"/>
      <c r="F16" s="51">
        <v>46477</v>
      </c>
      <c r="G16" s="2"/>
      <c r="H16" s="2" t="s">
        <v>103</v>
      </c>
      <c r="I16" s="2"/>
      <c r="J16" s="2"/>
    </row>
    <row r="17" spans="1:11" ht="7.5" customHeight="1">
      <c r="A17" s="2"/>
      <c r="B17" s="2"/>
      <c r="C17" s="2"/>
      <c r="D17" s="20"/>
      <c r="E17" s="20"/>
      <c r="F17" s="20"/>
      <c r="G17" s="2"/>
      <c r="H17" s="2"/>
      <c r="I17" s="2"/>
      <c r="J17" s="2"/>
    </row>
    <row r="18" spans="1:11" ht="18">
      <c r="A18" s="2"/>
      <c r="B18" s="2"/>
      <c r="C18" s="52" t="s">
        <v>104</v>
      </c>
      <c r="D18" s="2"/>
      <c r="E18" s="2"/>
      <c r="F18" s="2"/>
      <c r="G18" s="2"/>
      <c r="H18" s="2"/>
      <c r="I18" s="2"/>
      <c r="J18" s="2"/>
    </row>
    <row r="19" spans="1:11" ht="18">
      <c r="A19" s="2"/>
      <c r="B19" s="2"/>
      <c r="C19" s="14" t="s">
        <v>105</v>
      </c>
      <c r="D19" s="336"/>
      <c r="E19" s="337"/>
      <c r="F19" s="73"/>
      <c r="G19" s="73"/>
      <c r="H19" s="2" t="s">
        <v>96</v>
      </c>
      <c r="I19" s="2"/>
      <c r="J19" s="2"/>
    </row>
    <row r="20" spans="1:11" ht="33.6" customHeight="1">
      <c r="A20" s="2"/>
      <c r="B20" s="2"/>
      <c r="C20" s="14" t="s">
        <v>106</v>
      </c>
      <c r="D20" s="327"/>
      <c r="E20" s="328"/>
      <c r="F20" s="328"/>
      <c r="G20" s="329"/>
      <c r="H20" s="2" t="s">
        <v>96</v>
      </c>
      <c r="I20" s="2"/>
      <c r="J20" s="2"/>
    </row>
    <row r="21" spans="1:11" ht="7.5" customHeight="1">
      <c r="A21" s="2"/>
      <c r="B21" s="2"/>
      <c r="C21" s="2"/>
      <c r="D21" s="20"/>
      <c r="E21" s="20"/>
      <c r="F21" s="20"/>
      <c r="G21" s="20"/>
      <c r="H21" s="2"/>
      <c r="I21" s="2"/>
      <c r="J21" s="2"/>
    </row>
    <row r="22" spans="1:11" ht="18">
      <c r="A22" s="2"/>
      <c r="B22" s="2"/>
      <c r="C22" s="52" t="s">
        <v>107</v>
      </c>
      <c r="D22" s="20"/>
      <c r="E22" s="20"/>
      <c r="F22" s="20"/>
      <c r="G22" s="20"/>
      <c r="H22" s="2"/>
      <c r="I22" s="2"/>
      <c r="J22" s="2"/>
    </row>
    <row r="23" spans="1:11" ht="18">
      <c r="A23" s="2"/>
      <c r="B23" s="2"/>
      <c r="C23" s="14" t="s">
        <v>10</v>
      </c>
      <c r="D23" s="326"/>
      <c r="E23" s="326"/>
      <c r="F23" s="326"/>
      <c r="G23" s="73"/>
      <c r="H23" s="2" t="s">
        <v>96</v>
      </c>
      <c r="I23" s="2"/>
      <c r="J23" s="2"/>
    </row>
    <row r="24" spans="1:11" ht="18">
      <c r="A24" s="2"/>
      <c r="B24" s="314" t="s">
        <v>108</v>
      </c>
      <c r="C24" s="315"/>
      <c r="D24" s="324"/>
      <c r="E24" s="325"/>
      <c r="F24" s="325"/>
      <c r="G24" s="325"/>
      <c r="H24" s="2" t="s">
        <v>96</v>
      </c>
      <c r="I24" s="2"/>
      <c r="J24" s="2"/>
    </row>
    <row r="25" spans="1:11" ht="18">
      <c r="A25" s="2"/>
      <c r="B25" s="2"/>
      <c r="C25" s="14"/>
      <c r="D25" s="53"/>
      <c r="E25" s="54"/>
      <c r="F25" s="54"/>
      <c r="G25" s="54"/>
      <c r="H25" s="2"/>
      <c r="I25" s="2"/>
      <c r="J25" s="2"/>
    </row>
    <row r="26" spans="1:11" ht="18">
      <c r="A26" s="2"/>
      <c r="B26" s="2"/>
      <c r="C26" s="14" t="s">
        <v>18</v>
      </c>
      <c r="D26" s="308"/>
      <c r="E26" s="310"/>
      <c r="F26" s="20"/>
      <c r="G26" s="2"/>
      <c r="H26" s="2" t="s">
        <v>109</v>
      </c>
      <c r="I26" s="2"/>
      <c r="J26" s="2"/>
    </row>
    <row r="27" spans="1:11" ht="18">
      <c r="A27" s="2"/>
      <c r="B27" s="2"/>
      <c r="C27" s="14" t="s">
        <v>19</v>
      </c>
      <c r="D27" s="372"/>
      <c r="E27" s="373"/>
      <c r="F27" s="20"/>
      <c r="G27" s="2"/>
      <c r="H27" s="2" t="s">
        <v>110</v>
      </c>
      <c r="I27" s="2"/>
      <c r="J27" s="2"/>
    </row>
    <row r="28" spans="1:11" ht="18">
      <c r="A28" s="2"/>
      <c r="B28" s="2"/>
      <c r="C28" s="2"/>
      <c r="D28" s="321"/>
      <c r="E28" s="321"/>
      <c r="F28" s="321"/>
      <c r="G28" s="2"/>
      <c r="H28" s="333" t="s">
        <v>111</v>
      </c>
      <c r="I28" s="333"/>
      <c r="J28" s="333"/>
      <c r="K28" s="333"/>
    </row>
    <row r="29" spans="1:11" ht="18">
      <c r="A29" s="2"/>
      <c r="B29" s="2"/>
      <c r="C29" s="2"/>
      <c r="D29" s="2"/>
      <c r="E29" s="2"/>
      <c r="F29" s="2"/>
      <c r="G29" s="2"/>
      <c r="H29" s="333"/>
      <c r="I29" s="333"/>
      <c r="J29" s="333"/>
      <c r="K29" s="333"/>
    </row>
    <row r="30" spans="1:11" ht="18">
      <c r="A30" s="2"/>
      <c r="B30" s="2"/>
      <c r="C30" s="2"/>
      <c r="D30" s="2"/>
      <c r="E30" s="2"/>
      <c r="F30" s="2"/>
      <c r="G30" s="2"/>
      <c r="H30" s="2"/>
      <c r="I30" s="2"/>
      <c r="J30" s="2"/>
    </row>
    <row r="31" spans="1:11" ht="18">
      <c r="A31" s="2"/>
      <c r="B31" s="43" t="s">
        <v>112</v>
      </c>
      <c r="C31" s="44"/>
      <c r="D31" s="44"/>
      <c r="E31" s="44"/>
      <c r="F31" s="44"/>
      <c r="G31" s="44"/>
      <c r="H31" s="44"/>
      <c r="I31" s="44"/>
      <c r="J31" s="44"/>
      <c r="K31" s="46"/>
    </row>
    <row r="32" spans="1:11" ht="8.1" customHeight="1">
      <c r="A32" s="2"/>
      <c r="B32" s="22"/>
      <c r="C32" s="2"/>
      <c r="D32" s="2"/>
      <c r="E32" s="2"/>
      <c r="F32" s="2"/>
      <c r="G32" s="2"/>
      <c r="H32" s="2"/>
      <c r="I32" s="2"/>
      <c r="J32" s="2"/>
    </row>
    <row r="33" spans="1:11" ht="18">
      <c r="A33" s="2"/>
      <c r="B33" s="2"/>
      <c r="C33" s="2"/>
      <c r="D33" s="316" t="s">
        <v>113</v>
      </c>
      <c r="E33" s="316"/>
      <c r="F33" s="316"/>
      <c r="G33" s="6" t="s">
        <v>114</v>
      </c>
      <c r="H33" s="6" t="s">
        <v>115</v>
      </c>
      <c r="I33" s="47" t="s">
        <v>116</v>
      </c>
      <c r="J33" s="2"/>
    </row>
    <row r="34" spans="1:11" ht="18">
      <c r="A34" s="2"/>
      <c r="B34" s="322" t="s">
        <v>117</v>
      </c>
      <c r="C34" s="323"/>
      <c r="D34" s="330"/>
      <c r="E34" s="330"/>
      <c r="F34" s="330"/>
      <c r="G34" s="23"/>
      <c r="H34" s="21"/>
      <c r="I34" s="56">
        <f>G34</f>
        <v>0</v>
      </c>
      <c r="J34" s="2" t="s">
        <v>118</v>
      </c>
    </row>
    <row r="35" spans="1:11" ht="18">
      <c r="A35" s="2"/>
      <c r="B35" s="322" t="s">
        <v>119</v>
      </c>
      <c r="C35" s="323"/>
      <c r="D35" s="330"/>
      <c r="E35" s="330"/>
      <c r="F35" s="330"/>
      <c r="G35" s="23"/>
      <c r="H35" s="21"/>
      <c r="I35" s="56">
        <f t="shared" ref="I35:I36" si="0">G35</f>
        <v>0</v>
      </c>
      <c r="J35" s="2" t="s">
        <v>118</v>
      </c>
    </row>
    <row r="36" spans="1:11" ht="18">
      <c r="A36" s="2"/>
      <c r="B36" s="322" t="s">
        <v>120</v>
      </c>
      <c r="C36" s="323"/>
      <c r="D36" s="346"/>
      <c r="E36" s="347"/>
      <c r="F36" s="348"/>
      <c r="G36" s="24"/>
      <c r="H36" s="25"/>
      <c r="I36" s="56">
        <f t="shared" si="0"/>
        <v>0</v>
      </c>
      <c r="J36" s="2" t="s">
        <v>121</v>
      </c>
    </row>
    <row r="37" spans="1:11" ht="18">
      <c r="A37" s="2"/>
      <c r="B37" s="322" t="s">
        <v>122</v>
      </c>
      <c r="C37" s="323"/>
      <c r="D37" s="321"/>
      <c r="E37" s="321"/>
      <c r="F37" s="321"/>
      <c r="G37" s="24"/>
      <c r="H37" s="25"/>
      <c r="I37" s="56">
        <f t="shared" ref="I37" si="1">G37</f>
        <v>0</v>
      </c>
      <c r="J37" s="2" t="s">
        <v>121</v>
      </c>
    </row>
    <row r="38" spans="1:11" ht="18">
      <c r="A38" s="2"/>
      <c r="B38" s="2"/>
      <c r="C38" s="2"/>
      <c r="D38" s="2"/>
      <c r="E38" s="2"/>
      <c r="F38" s="2"/>
      <c r="G38" s="2"/>
      <c r="H38" s="2"/>
      <c r="I38" s="20"/>
      <c r="J38" s="2"/>
    </row>
    <row r="39" spans="1:11" ht="18">
      <c r="A39" s="2"/>
      <c r="B39" s="43" t="s">
        <v>123</v>
      </c>
      <c r="C39" s="44"/>
      <c r="D39" s="44"/>
      <c r="E39" s="44"/>
      <c r="F39" s="44"/>
      <c r="G39" s="44"/>
      <c r="H39" s="44"/>
      <c r="I39" s="44"/>
      <c r="J39" s="44"/>
      <c r="K39" s="46"/>
    </row>
    <row r="40" spans="1:11" ht="8.1" customHeight="1">
      <c r="A40" s="2"/>
      <c r="B40" s="2"/>
      <c r="C40" s="2"/>
      <c r="D40" s="2"/>
      <c r="E40" s="2"/>
      <c r="F40" s="2"/>
      <c r="G40" s="2"/>
      <c r="H40" s="2"/>
      <c r="I40" s="20"/>
      <c r="J40" s="2"/>
    </row>
    <row r="41" spans="1:11" ht="18">
      <c r="A41" s="2"/>
      <c r="B41" s="57" t="s">
        <v>124</v>
      </c>
      <c r="C41" s="58"/>
      <c r="D41" s="2"/>
      <c r="E41" s="2"/>
      <c r="F41" s="2"/>
      <c r="G41" s="2"/>
      <c r="H41" s="2"/>
      <c r="I41" s="20"/>
      <c r="J41" s="2"/>
    </row>
    <row r="42" spans="1:11" ht="41.45" customHeight="1">
      <c r="A42" s="2"/>
      <c r="B42" s="317" t="s">
        <v>125</v>
      </c>
      <c r="C42" s="317"/>
      <c r="D42" s="317"/>
      <c r="E42" s="317"/>
      <c r="F42" s="317"/>
      <c r="G42" s="317"/>
      <c r="H42" s="317"/>
      <c r="I42" s="317"/>
      <c r="J42" s="317"/>
    </row>
    <row r="43" spans="1:11" ht="18">
      <c r="A43" s="2"/>
      <c r="B43" s="2"/>
      <c r="C43" s="55" t="s">
        <v>126</v>
      </c>
      <c r="D43" s="349"/>
      <c r="E43" s="350"/>
      <c r="F43" s="350"/>
      <c r="G43" s="350"/>
      <c r="H43" s="351"/>
      <c r="I43" s="47" t="s">
        <v>116</v>
      </c>
      <c r="J43" s="2" t="s">
        <v>127</v>
      </c>
    </row>
    <row r="44" spans="1:11" ht="18">
      <c r="A44" s="2"/>
      <c r="B44" s="2"/>
      <c r="C44" s="55" t="s">
        <v>128</v>
      </c>
      <c r="D44" s="366"/>
      <c r="E44" s="367"/>
      <c r="F44" s="49" t="s">
        <v>129</v>
      </c>
      <c r="G44" s="24"/>
      <c r="H44" s="20"/>
      <c r="I44" s="56" t="str">
        <f>"("&amp;TEXT(D44,"ge/m")&amp;"-"&amp;TEXT(G44,"ge/m")&amp;")"</f>
        <v>(M33/1-M33/1)</v>
      </c>
      <c r="J44" s="2" t="s">
        <v>130</v>
      </c>
    </row>
    <row r="45" spans="1:11" ht="18">
      <c r="A45" s="2"/>
      <c r="B45" s="2"/>
      <c r="C45" s="55" t="s">
        <v>131</v>
      </c>
      <c r="D45" s="352"/>
      <c r="E45" s="353"/>
      <c r="F45" s="350"/>
      <c r="G45" s="350"/>
      <c r="H45" s="351"/>
      <c r="I45" s="20"/>
      <c r="J45" s="2" t="s">
        <v>127</v>
      </c>
    </row>
    <row r="46" spans="1:11" ht="18">
      <c r="A46" s="2"/>
      <c r="B46" s="2"/>
      <c r="C46" s="55" t="s">
        <v>128</v>
      </c>
      <c r="D46" s="366"/>
      <c r="E46" s="367"/>
      <c r="F46" s="49" t="s">
        <v>129</v>
      </c>
      <c r="G46" s="24"/>
      <c r="H46" s="20"/>
      <c r="I46" s="56" t="str">
        <f>"("&amp;TEXT(D46,"ge/m")&amp;"-"&amp;TEXT(G46,"ge/m")&amp;")"</f>
        <v>(M33/1-M33/1)</v>
      </c>
      <c r="J46" s="2" t="s">
        <v>130</v>
      </c>
    </row>
    <row r="47" spans="1:11" ht="18">
      <c r="A47" s="2"/>
      <c r="B47" s="2"/>
      <c r="C47" s="2"/>
      <c r="D47" s="2"/>
      <c r="E47" s="2"/>
      <c r="F47" s="2"/>
      <c r="G47" s="2"/>
      <c r="H47" s="2"/>
      <c r="I47" s="2"/>
      <c r="J47" s="2"/>
    </row>
    <row r="48" spans="1:11" ht="18">
      <c r="A48" s="2"/>
      <c r="B48" s="43" t="s">
        <v>132</v>
      </c>
      <c r="C48" s="44"/>
      <c r="D48" s="44"/>
      <c r="E48" s="44"/>
      <c r="F48" s="44"/>
      <c r="G48" s="44"/>
      <c r="H48" s="44"/>
      <c r="I48" s="44"/>
      <c r="J48" s="44"/>
      <c r="K48" s="46"/>
    </row>
    <row r="49" spans="1:11" ht="8.1" customHeight="1">
      <c r="A49" s="2"/>
      <c r="B49" s="2"/>
      <c r="C49" s="2"/>
      <c r="D49" s="2"/>
      <c r="E49" s="2"/>
      <c r="F49" s="2"/>
      <c r="G49" s="2"/>
      <c r="H49" s="2"/>
      <c r="I49" s="20"/>
      <c r="J49" s="2"/>
    </row>
    <row r="50" spans="1:11" ht="23.1" customHeight="1">
      <c r="A50" s="2"/>
      <c r="B50" s="317" t="s">
        <v>133</v>
      </c>
      <c r="C50" s="317"/>
      <c r="D50" s="317"/>
      <c r="E50" s="317"/>
      <c r="F50" s="317"/>
      <c r="G50" s="317"/>
      <c r="H50" s="317"/>
      <c r="I50" s="317"/>
      <c r="J50" s="317"/>
    </row>
    <row r="51" spans="1:11" ht="18.95" customHeight="1">
      <c r="A51" s="2"/>
      <c r="B51" s="2"/>
      <c r="C51" s="22" t="s">
        <v>134</v>
      </c>
      <c r="D51" s="2"/>
      <c r="E51" s="2"/>
      <c r="F51" s="2"/>
      <c r="G51" s="2"/>
      <c r="H51" s="2"/>
      <c r="I51" s="2"/>
      <c r="J51" s="2"/>
    </row>
    <row r="52" spans="1:11" ht="18.95" customHeight="1">
      <c r="A52" s="2"/>
      <c r="B52" s="59"/>
      <c r="C52" s="60" t="s">
        <v>135</v>
      </c>
      <c r="D52" s="59"/>
      <c r="E52" s="369"/>
      <c r="F52" s="371"/>
      <c r="G52" s="371"/>
      <c r="H52" s="371"/>
      <c r="I52" s="370"/>
      <c r="J52" s="59"/>
    </row>
    <row r="53" spans="1:11" ht="18.95" customHeight="1">
      <c r="A53" s="2"/>
      <c r="B53" s="59"/>
      <c r="C53" s="60" t="s">
        <v>136</v>
      </c>
      <c r="D53" s="59"/>
      <c r="E53" s="369"/>
      <c r="F53" s="370"/>
      <c r="G53" s="61"/>
      <c r="H53" s="61"/>
      <c r="I53" s="62"/>
      <c r="J53" s="59"/>
    </row>
    <row r="54" spans="1:11" ht="9" customHeight="1">
      <c r="A54" s="2"/>
      <c r="B54" s="59"/>
      <c r="C54" s="60"/>
      <c r="D54" s="59"/>
      <c r="E54" s="63"/>
      <c r="F54" s="63"/>
      <c r="G54" s="64"/>
      <c r="H54" s="64"/>
      <c r="I54" s="59"/>
      <c r="J54" s="59"/>
    </row>
    <row r="55" spans="1:11" ht="18.95" customHeight="1">
      <c r="A55" s="2"/>
      <c r="B55" s="59"/>
      <c r="C55" s="65" t="s">
        <v>137</v>
      </c>
      <c r="D55" s="59"/>
      <c r="E55" s="63"/>
      <c r="F55" s="63"/>
      <c r="G55" s="64"/>
      <c r="H55" s="64"/>
      <c r="I55" s="59"/>
      <c r="J55" s="59"/>
    </row>
    <row r="56" spans="1:11" ht="18.95" customHeight="1">
      <c r="A56" s="2"/>
      <c r="B56" s="59"/>
      <c r="C56" s="60" t="s">
        <v>138</v>
      </c>
      <c r="D56" s="59"/>
      <c r="E56" s="380"/>
      <c r="F56" s="381"/>
      <c r="G56" s="381"/>
      <c r="H56" s="381"/>
      <c r="I56" s="381"/>
      <c r="J56" s="382"/>
    </row>
    <row r="57" spans="1:11" ht="38.450000000000003" customHeight="1">
      <c r="A57" s="2"/>
      <c r="B57" s="59"/>
      <c r="C57" s="318" t="s">
        <v>139</v>
      </c>
      <c r="D57" s="319"/>
      <c r="E57" s="340"/>
      <c r="F57" s="341"/>
      <c r="G57" s="341"/>
      <c r="H57" s="341"/>
      <c r="I57" s="341"/>
      <c r="J57" s="342"/>
      <c r="K57" s="66"/>
    </row>
    <row r="58" spans="1:11" ht="17.45" customHeight="1">
      <c r="A58" s="2"/>
      <c r="B58" s="59"/>
      <c r="C58" s="338">
        <f>LEN(E57)</f>
        <v>0</v>
      </c>
      <c r="D58" s="339"/>
      <c r="E58" s="343"/>
      <c r="F58" s="344"/>
      <c r="G58" s="344"/>
      <c r="H58" s="344"/>
      <c r="I58" s="344"/>
      <c r="J58" s="345"/>
      <c r="K58" s="66"/>
    </row>
    <row r="59" spans="1:11" ht="18">
      <c r="A59" s="2"/>
      <c r="B59" s="2"/>
      <c r="C59" s="2"/>
      <c r="D59" s="2"/>
      <c r="E59" s="2"/>
      <c r="F59" s="2"/>
      <c r="G59" s="2"/>
      <c r="H59" s="2"/>
      <c r="I59" s="2"/>
      <c r="J59" s="2"/>
    </row>
    <row r="60" spans="1:11" ht="18">
      <c r="A60" s="2"/>
      <c r="B60" s="43" t="s">
        <v>140</v>
      </c>
      <c r="C60" s="44"/>
      <c r="D60" s="44"/>
      <c r="E60" s="44"/>
      <c r="F60" s="44"/>
      <c r="G60" s="44"/>
      <c r="H60" s="44"/>
      <c r="I60" s="44"/>
      <c r="J60" s="44"/>
      <c r="K60" s="46"/>
    </row>
    <row r="61" spans="1:11" ht="8.1" customHeight="1">
      <c r="A61" s="2"/>
      <c r="B61" s="22"/>
      <c r="C61" s="2"/>
      <c r="D61" s="2"/>
      <c r="E61" s="2"/>
      <c r="F61" s="2"/>
      <c r="G61" s="2"/>
      <c r="H61" s="2"/>
      <c r="I61" s="2"/>
      <c r="J61" s="2"/>
    </row>
    <row r="62" spans="1:11" s="31" customFormat="1" ht="20.100000000000001" customHeight="1">
      <c r="A62" s="67"/>
      <c r="B62" s="68"/>
      <c r="C62" s="68" t="s">
        <v>141</v>
      </c>
      <c r="D62" s="67"/>
      <c r="E62" s="67"/>
      <c r="F62" s="67"/>
      <c r="G62" s="67"/>
      <c r="H62" s="67"/>
      <c r="I62" s="67"/>
      <c r="J62" s="67"/>
    </row>
    <row r="63" spans="1:11" ht="18">
      <c r="A63" s="2"/>
      <c r="B63" s="2"/>
      <c r="C63" s="14" t="s">
        <v>142</v>
      </c>
      <c r="D63" s="308"/>
      <c r="E63" s="374"/>
      <c r="F63" s="20"/>
      <c r="G63" s="2"/>
      <c r="H63" s="2" t="s">
        <v>143</v>
      </c>
      <c r="I63" s="2"/>
      <c r="J63" s="69"/>
    </row>
    <row r="64" spans="1:11" ht="18">
      <c r="A64" s="2"/>
      <c r="B64" s="2"/>
      <c r="C64" s="70" t="s">
        <v>144</v>
      </c>
      <c r="D64" s="80" t="s">
        <v>145</v>
      </c>
      <c r="E64" s="375"/>
      <c r="F64" s="376"/>
      <c r="G64" s="2"/>
      <c r="H64" s="2" t="s">
        <v>143</v>
      </c>
      <c r="I64" s="2"/>
      <c r="J64" s="2"/>
    </row>
    <row r="65" spans="1:11" ht="18">
      <c r="A65" s="2"/>
      <c r="B65" s="2"/>
      <c r="C65" s="71" t="s">
        <v>146</v>
      </c>
      <c r="D65" s="308"/>
      <c r="E65" s="309"/>
      <c r="F65" s="309"/>
      <c r="G65" s="310"/>
      <c r="H65" s="2" t="s">
        <v>147</v>
      </c>
      <c r="I65" s="2"/>
      <c r="J65" s="2"/>
    </row>
    <row r="66" spans="1:11" ht="18">
      <c r="A66" s="2"/>
      <c r="B66" s="2"/>
      <c r="C66" s="2"/>
      <c r="D66" s="2"/>
      <c r="E66" s="2"/>
      <c r="F66" s="2"/>
      <c r="G66" s="2"/>
      <c r="H66" s="2"/>
      <c r="I66" s="2"/>
      <c r="J66" s="2"/>
    </row>
    <row r="67" spans="1:11" ht="18">
      <c r="A67" s="2"/>
      <c r="B67" s="2"/>
      <c r="C67" s="22" t="s">
        <v>148</v>
      </c>
      <c r="D67" s="2"/>
      <c r="E67" s="2"/>
      <c r="F67" s="2"/>
      <c r="G67" s="2"/>
      <c r="H67" s="2"/>
      <c r="I67" s="2"/>
      <c r="J67" s="2"/>
    </row>
    <row r="68" spans="1:11" ht="18">
      <c r="A68" s="2"/>
      <c r="B68" s="2"/>
      <c r="C68" s="55" t="s">
        <v>149</v>
      </c>
      <c r="D68" s="377"/>
      <c r="E68" s="378"/>
      <c r="F68" s="379"/>
      <c r="G68" s="2"/>
      <c r="H68" s="2" t="s">
        <v>150</v>
      </c>
      <c r="I68" s="2"/>
      <c r="J68" s="2"/>
    </row>
    <row r="69" spans="1:11" ht="18">
      <c r="A69" s="2"/>
      <c r="B69" s="2"/>
      <c r="C69" s="55" t="s">
        <v>151</v>
      </c>
      <c r="D69" s="311"/>
      <c r="E69" s="312"/>
      <c r="F69" s="313"/>
      <c r="G69" s="2"/>
      <c r="H69" s="2" t="s">
        <v>152</v>
      </c>
      <c r="I69" s="2"/>
      <c r="J69" s="2"/>
    </row>
    <row r="70" spans="1:11" ht="18">
      <c r="A70" s="2"/>
      <c r="B70" s="2"/>
      <c r="C70" s="55" t="s">
        <v>153</v>
      </c>
      <c r="D70" s="311"/>
      <c r="E70" s="312"/>
      <c r="F70" s="313"/>
      <c r="G70" s="2"/>
      <c r="H70" s="2" t="s">
        <v>152</v>
      </c>
      <c r="I70" s="2"/>
      <c r="J70" s="2"/>
    </row>
    <row r="71" spans="1:11" ht="18">
      <c r="A71" s="2"/>
      <c r="B71" s="2"/>
      <c r="C71" s="2"/>
      <c r="D71" s="2"/>
      <c r="E71" s="2"/>
      <c r="F71" s="2"/>
      <c r="G71" s="2"/>
      <c r="H71" s="2"/>
      <c r="I71" s="2"/>
      <c r="J71" s="2"/>
    </row>
    <row r="72" spans="1:11" ht="18">
      <c r="A72" s="2"/>
      <c r="B72" s="43" t="s">
        <v>154</v>
      </c>
      <c r="C72" s="44"/>
      <c r="D72" s="44"/>
      <c r="E72" s="44"/>
      <c r="F72" s="44"/>
      <c r="G72" s="44"/>
      <c r="H72" s="44"/>
      <c r="I72" s="44"/>
      <c r="J72" s="44"/>
      <c r="K72" s="46"/>
    </row>
    <row r="73" spans="1:11" ht="8.1" customHeight="1">
      <c r="A73" s="2"/>
      <c r="B73" s="2"/>
      <c r="C73" s="2"/>
      <c r="D73" s="2"/>
      <c r="E73" s="2"/>
      <c r="F73" s="2"/>
      <c r="G73" s="2"/>
      <c r="H73" s="2"/>
      <c r="I73" s="2"/>
      <c r="J73" s="2"/>
    </row>
    <row r="74" spans="1:11" ht="35.1" customHeight="1">
      <c r="A74" s="2"/>
      <c r="B74" s="368" t="s">
        <v>155</v>
      </c>
      <c r="C74" s="368"/>
      <c r="D74" s="368"/>
      <c r="E74" s="368"/>
      <c r="F74" s="368"/>
      <c r="G74" s="368"/>
      <c r="H74" s="368"/>
      <c r="I74" s="368"/>
      <c r="J74" s="368"/>
    </row>
    <row r="75" spans="1:11" ht="9" customHeight="1">
      <c r="A75" s="2"/>
      <c r="B75" s="72"/>
      <c r="C75" s="2"/>
      <c r="D75" s="2"/>
      <c r="E75" s="2"/>
      <c r="F75" s="2"/>
      <c r="G75" s="2"/>
      <c r="H75" s="2"/>
      <c r="I75" s="2"/>
      <c r="J75" s="2"/>
    </row>
    <row r="76" spans="1:11" ht="18">
      <c r="A76" s="2"/>
      <c r="B76" s="2"/>
      <c r="C76" s="2" t="s">
        <v>156</v>
      </c>
      <c r="D76" s="2"/>
      <c r="E76" s="2"/>
      <c r="F76" s="2"/>
      <c r="G76" s="2"/>
      <c r="H76" s="2"/>
      <c r="I76" s="2"/>
      <c r="J76" s="2"/>
    </row>
    <row r="77" spans="1:11" ht="18">
      <c r="A77" s="2"/>
      <c r="B77" s="2"/>
      <c r="C77" s="2"/>
      <c r="D77" s="349"/>
      <c r="E77" s="350"/>
      <c r="F77" s="350"/>
      <c r="G77" s="350"/>
      <c r="H77" s="350"/>
      <c r="I77" s="350"/>
      <c r="J77" s="351"/>
    </row>
    <row r="78" spans="1:11" ht="18">
      <c r="A78" s="2"/>
      <c r="B78" s="2"/>
      <c r="C78" s="2" t="s">
        <v>157</v>
      </c>
      <c r="D78" s="2"/>
      <c r="E78" s="2"/>
      <c r="F78" s="2"/>
      <c r="G78" s="2"/>
      <c r="H78" s="2"/>
      <c r="I78" s="2"/>
      <c r="J78" s="2"/>
    </row>
    <row r="79" spans="1:11" ht="18">
      <c r="A79" s="2"/>
      <c r="B79" s="2"/>
      <c r="C79" s="2"/>
      <c r="D79" s="349"/>
      <c r="E79" s="350"/>
      <c r="F79" s="350"/>
      <c r="G79" s="350"/>
      <c r="H79" s="350"/>
      <c r="I79" s="350"/>
      <c r="J79" s="351"/>
    </row>
    <row r="80" spans="1:11" ht="18">
      <c r="A80" s="2"/>
      <c r="B80" s="2"/>
      <c r="C80" s="2" t="s">
        <v>158</v>
      </c>
      <c r="D80" s="2"/>
      <c r="E80" s="2"/>
      <c r="F80" s="2"/>
      <c r="G80" s="2"/>
      <c r="H80" s="2"/>
      <c r="I80" s="2"/>
      <c r="J80" s="2"/>
    </row>
    <row r="81" spans="1:10" ht="18">
      <c r="A81" s="2"/>
      <c r="B81" s="2"/>
      <c r="C81" s="2"/>
      <c r="D81" s="357"/>
      <c r="E81" s="358"/>
      <c r="F81" s="358"/>
      <c r="G81" s="358"/>
      <c r="H81" s="358"/>
      <c r="I81" s="358"/>
      <c r="J81" s="359"/>
    </row>
    <row r="82" spans="1:10" ht="18">
      <c r="A82" s="2"/>
      <c r="B82" s="2"/>
      <c r="C82" s="2"/>
      <c r="D82" s="360"/>
      <c r="E82" s="361"/>
      <c r="F82" s="361"/>
      <c r="G82" s="361"/>
      <c r="H82" s="361"/>
      <c r="I82" s="361"/>
      <c r="J82" s="362"/>
    </row>
    <row r="83" spans="1:10" ht="18">
      <c r="A83" s="2"/>
      <c r="B83" s="2"/>
      <c r="C83" s="2"/>
      <c r="D83" s="363"/>
      <c r="E83" s="364"/>
      <c r="F83" s="364"/>
      <c r="G83" s="364"/>
      <c r="H83" s="364"/>
      <c r="I83" s="364"/>
      <c r="J83" s="365"/>
    </row>
    <row r="84" spans="1:10" ht="6.95" customHeight="1">
      <c r="A84" s="2"/>
      <c r="B84" s="2"/>
      <c r="C84" s="2"/>
      <c r="D84" s="2"/>
      <c r="E84" s="2"/>
      <c r="F84" s="2"/>
      <c r="G84" s="2"/>
      <c r="H84" s="2"/>
      <c r="I84" s="2"/>
      <c r="J84" s="2"/>
    </row>
    <row r="85" spans="1:10" ht="18">
      <c r="A85" s="2"/>
      <c r="B85" s="2"/>
      <c r="C85" s="2"/>
      <c r="D85" s="2"/>
      <c r="E85" s="2"/>
      <c r="F85" s="2"/>
      <c r="G85" s="2"/>
      <c r="H85" s="2"/>
      <c r="I85" s="2"/>
      <c r="J85" s="2"/>
    </row>
    <row r="86" spans="1:10" ht="18">
      <c r="A86" s="2"/>
      <c r="B86" s="2"/>
      <c r="C86" s="2"/>
      <c r="D86" s="2"/>
      <c r="E86" s="2"/>
      <c r="F86" s="2"/>
      <c r="G86" s="2"/>
      <c r="H86" s="2"/>
      <c r="I86" s="2"/>
      <c r="J86" s="2"/>
    </row>
    <row r="87" spans="1:10" ht="18">
      <c r="A87" s="2"/>
      <c r="B87" s="2"/>
      <c r="C87" s="2"/>
      <c r="D87" s="2"/>
      <c r="E87" s="2"/>
      <c r="F87" s="2"/>
      <c r="G87" s="2"/>
      <c r="H87" s="2"/>
      <c r="I87" s="2"/>
      <c r="J87" s="2"/>
    </row>
    <row r="88" spans="1:10" ht="18">
      <c r="A88" s="2"/>
      <c r="B88" s="2"/>
      <c r="C88" s="2"/>
      <c r="D88" s="2"/>
      <c r="E88" s="2"/>
      <c r="F88" s="2"/>
      <c r="G88" s="2"/>
      <c r="H88" s="2"/>
      <c r="I88" s="2"/>
      <c r="J88" s="2"/>
    </row>
    <row r="89" spans="1:10" ht="18">
      <c r="A89" s="2"/>
      <c r="B89" s="2"/>
      <c r="C89" s="2"/>
      <c r="D89" s="2"/>
      <c r="E89" s="2"/>
      <c r="F89" s="2"/>
      <c r="G89" s="2"/>
      <c r="H89" s="2"/>
      <c r="I89" s="2"/>
      <c r="J89" s="2"/>
    </row>
    <row r="90" spans="1:10" ht="18">
      <c r="A90" s="2"/>
      <c r="B90" s="2"/>
      <c r="C90" s="2"/>
      <c r="D90" s="2"/>
      <c r="E90" s="2"/>
      <c r="F90" s="2"/>
      <c r="G90" s="2"/>
      <c r="H90" s="2"/>
      <c r="I90" s="2"/>
      <c r="J90" s="2"/>
    </row>
    <row r="91" spans="1:10" ht="18">
      <c r="A91" s="2"/>
      <c r="B91" s="2"/>
      <c r="C91" s="2"/>
      <c r="D91" s="2"/>
      <c r="E91" s="2"/>
      <c r="F91" s="2"/>
      <c r="G91" s="2"/>
      <c r="H91" s="2"/>
      <c r="I91" s="2"/>
      <c r="J91" s="2"/>
    </row>
    <row r="92" spans="1:10" ht="18">
      <c r="A92" s="2"/>
      <c r="B92" s="2"/>
      <c r="C92" s="2"/>
      <c r="D92" s="2"/>
      <c r="E92" s="2"/>
      <c r="F92" s="2"/>
      <c r="G92" s="2"/>
      <c r="H92" s="2"/>
      <c r="I92" s="2"/>
      <c r="J92" s="2"/>
    </row>
    <row r="93" spans="1:10" ht="18">
      <c r="A93" s="2"/>
      <c r="B93" s="2"/>
      <c r="C93" s="2"/>
      <c r="D93" s="2"/>
      <c r="E93" s="2"/>
      <c r="F93" s="2"/>
      <c r="G93" s="2"/>
      <c r="H93" s="2"/>
      <c r="I93" s="2"/>
      <c r="J93" s="2"/>
    </row>
    <row r="94" spans="1:10" ht="18">
      <c r="A94" s="2"/>
      <c r="B94" s="2"/>
      <c r="C94" s="2"/>
      <c r="D94" s="2"/>
      <c r="E94" s="2"/>
      <c r="F94" s="2"/>
      <c r="G94" s="2"/>
      <c r="H94" s="2"/>
      <c r="I94" s="2"/>
      <c r="J94" s="2"/>
    </row>
    <row r="95" spans="1:10" ht="18">
      <c r="A95" s="2"/>
      <c r="B95" s="2"/>
      <c r="C95" s="2"/>
      <c r="D95" s="2"/>
      <c r="E95" s="2"/>
      <c r="F95" s="2"/>
      <c r="G95" s="2"/>
      <c r="H95" s="2"/>
      <c r="I95" s="2"/>
      <c r="J95" s="2"/>
    </row>
    <row r="96" spans="1:10" ht="18">
      <c r="A96" s="2"/>
      <c r="B96" s="2"/>
      <c r="C96" s="2"/>
      <c r="D96" s="2"/>
      <c r="E96" s="2"/>
      <c r="F96" s="2"/>
      <c r="G96" s="2"/>
      <c r="H96" s="2"/>
      <c r="I96" s="2"/>
      <c r="J96" s="2"/>
    </row>
    <row r="97" spans="1:10" ht="18">
      <c r="A97" s="2"/>
      <c r="B97" s="2"/>
      <c r="C97" s="2"/>
      <c r="D97" s="2"/>
      <c r="E97" s="2"/>
      <c r="F97" s="2"/>
      <c r="G97" s="2"/>
      <c r="H97" s="2"/>
      <c r="I97" s="2"/>
      <c r="J97" s="2"/>
    </row>
    <row r="98" spans="1:10" ht="18">
      <c r="A98" s="2"/>
      <c r="B98" s="2"/>
      <c r="C98" s="2"/>
      <c r="D98" s="2"/>
      <c r="E98" s="2"/>
      <c r="F98" s="2"/>
      <c r="G98" s="2"/>
      <c r="H98" s="2"/>
      <c r="I98" s="2"/>
      <c r="J98" s="2"/>
    </row>
    <row r="99" spans="1:10" ht="18">
      <c r="A99" s="2"/>
      <c r="B99" s="2"/>
      <c r="C99" s="2"/>
      <c r="D99" s="2"/>
      <c r="E99" s="2"/>
      <c r="F99" s="2"/>
      <c r="G99" s="2"/>
      <c r="H99" s="2"/>
      <c r="I99" s="2"/>
      <c r="J99" s="2"/>
    </row>
    <row r="100" spans="1:10" ht="18">
      <c r="A100" s="2"/>
      <c r="B100" s="2"/>
      <c r="C100" s="2"/>
      <c r="D100" s="2"/>
      <c r="E100" s="2"/>
      <c r="F100" s="2"/>
      <c r="G100" s="2"/>
      <c r="H100" s="2"/>
      <c r="I100" s="2"/>
      <c r="J100" s="2"/>
    </row>
    <row r="101" spans="1:10" ht="18">
      <c r="A101" s="2"/>
      <c r="B101" s="2"/>
      <c r="C101" s="2"/>
      <c r="D101" s="2"/>
      <c r="E101" s="2"/>
      <c r="F101" s="2"/>
      <c r="G101" s="2"/>
      <c r="H101" s="2"/>
      <c r="I101" s="2"/>
      <c r="J101" s="2"/>
    </row>
    <row r="102" spans="1:10" ht="18">
      <c r="A102" s="2"/>
      <c r="B102" s="2"/>
      <c r="C102" s="2"/>
      <c r="D102" s="2"/>
      <c r="E102" s="2"/>
      <c r="F102" s="2"/>
      <c r="G102" s="2"/>
      <c r="H102" s="2"/>
      <c r="I102" s="2"/>
      <c r="J102" s="2"/>
    </row>
    <row r="103" spans="1:10" ht="18">
      <c r="A103" s="2"/>
      <c r="B103" s="2"/>
      <c r="C103" s="2"/>
      <c r="D103" s="2"/>
      <c r="E103" s="2"/>
      <c r="F103" s="2"/>
      <c r="G103" s="2"/>
      <c r="H103" s="2"/>
      <c r="I103" s="2"/>
      <c r="J103" s="2"/>
    </row>
    <row r="104" spans="1:10" ht="18">
      <c r="A104" s="2"/>
      <c r="B104" s="2"/>
      <c r="C104" s="2"/>
      <c r="D104" s="2"/>
      <c r="E104" s="2"/>
      <c r="F104" s="2"/>
      <c r="G104" s="2"/>
      <c r="H104" s="2"/>
      <c r="I104" s="2"/>
      <c r="J104" s="2"/>
    </row>
    <row r="105" spans="1:10" ht="18">
      <c r="A105" s="2"/>
      <c r="B105" s="2"/>
      <c r="C105" s="2"/>
      <c r="D105" s="2"/>
      <c r="E105" s="2"/>
      <c r="F105" s="2"/>
      <c r="G105" s="2"/>
      <c r="H105" s="2"/>
      <c r="I105" s="2"/>
      <c r="J105" s="2"/>
    </row>
    <row r="106" spans="1:10" ht="18">
      <c r="A106" s="2"/>
      <c r="B106" s="2"/>
      <c r="C106" s="2"/>
      <c r="D106" s="2"/>
      <c r="E106" s="2"/>
      <c r="F106" s="2"/>
      <c r="G106" s="2"/>
      <c r="H106" s="2"/>
      <c r="I106" s="2"/>
      <c r="J106" s="2"/>
    </row>
    <row r="107" spans="1:10" ht="18">
      <c r="A107" s="2"/>
      <c r="B107" s="2"/>
      <c r="C107" s="2"/>
      <c r="D107" s="2"/>
      <c r="E107" s="2"/>
      <c r="F107" s="2"/>
      <c r="G107" s="2"/>
      <c r="H107" s="2"/>
      <c r="I107" s="2"/>
      <c r="J107" s="2"/>
    </row>
    <row r="108" spans="1:10" ht="18">
      <c r="A108" s="2"/>
      <c r="B108" s="2"/>
      <c r="C108" s="2"/>
      <c r="D108" s="2"/>
      <c r="E108" s="2"/>
      <c r="F108" s="2"/>
      <c r="G108" s="2"/>
      <c r="H108" s="2"/>
      <c r="I108" s="2"/>
      <c r="J108" s="2"/>
    </row>
    <row r="109" spans="1:10" ht="18">
      <c r="A109" s="2"/>
      <c r="B109" s="2"/>
      <c r="C109" s="2"/>
      <c r="D109" s="2"/>
      <c r="E109" s="2"/>
      <c r="F109" s="2"/>
      <c r="G109" s="2"/>
      <c r="H109" s="2"/>
      <c r="I109" s="2"/>
      <c r="J109" s="2"/>
    </row>
    <row r="110" spans="1:10" ht="18">
      <c r="A110" s="2"/>
      <c r="B110" s="2"/>
      <c r="C110" s="2"/>
      <c r="D110" s="2"/>
      <c r="E110" s="2"/>
      <c r="F110" s="2"/>
      <c r="G110" s="2"/>
      <c r="H110" s="2"/>
      <c r="I110" s="2"/>
      <c r="J110" s="2"/>
    </row>
    <row r="111" spans="1:10" ht="18">
      <c r="A111" s="2"/>
      <c r="B111" s="2"/>
      <c r="C111" s="2"/>
      <c r="D111" s="2"/>
      <c r="E111" s="2"/>
      <c r="F111" s="2"/>
      <c r="G111" s="2"/>
      <c r="H111" s="2"/>
      <c r="I111" s="2"/>
      <c r="J111" s="2"/>
    </row>
    <row r="112" spans="1:10" ht="18">
      <c r="A112" s="2"/>
      <c r="B112" s="2"/>
      <c r="C112" s="2"/>
      <c r="D112" s="2"/>
      <c r="E112" s="2"/>
      <c r="F112" s="2"/>
      <c r="G112" s="2"/>
      <c r="H112" s="2"/>
      <c r="I112" s="2"/>
      <c r="J112" s="2"/>
    </row>
    <row r="113" spans="1:10" ht="18">
      <c r="A113" s="2"/>
      <c r="B113" s="2"/>
      <c r="C113" s="2"/>
      <c r="D113" s="2"/>
      <c r="E113" s="2"/>
      <c r="F113" s="2"/>
      <c r="G113" s="2"/>
      <c r="H113" s="2"/>
      <c r="I113" s="2"/>
      <c r="J113" s="2"/>
    </row>
    <row r="114" spans="1:10" ht="18">
      <c r="A114" s="2"/>
      <c r="B114" s="2"/>
      <c r="C114" s="2"/>
      <c r="D114" s="2"/>
      <c r="E114" s="2"/>
      <c r="F114" s="2"/>
      <c r="G114" s="2"/>
      <c r="H114" s="2"/>
      <c r="I114" s="2"/>
      <c r="J114" s="2"/>
    </row>
    <row r="115" spans="1:10" ht="18">
      <c r="A115" s="2"/>
      <c r="B115" s="2"/>
      <c r="C115" s="2"/>
      <c r="D115" s="2"/>
      <c r="E115" s="2"/>
      <c r="F115" s="2"/>
      <c r="G115" s="2"/>
      <c r="H115" s="2"/>
      <c r="I115" s="2"/>
      <c r="J115" s="2"/>
    </row>
    <row r="116" spans="1:10" ht="18">
      <c r="A116" s="2"/>
      <c r="B116" s="2"/>
      <c r="C116" s="2"/>
      <c r="D116" s="2"/>
      <c r="E116" s="2"/>
      <c r="F116" s="2"/>
      <c r="G116" s="2"/>
      <c r="H116" s="2"/>
      <c r="I116" s="2"/>
      <c r="J116" s="2"/>
    </row>
    <row r="117" spans="1:10" ht="18">
      <c r="A117" s="2"/>
      <c r="B117" s="2"/>
      <c r="C117" s="2"/>
      <c r="D117" s="2"/>
      <c r="E117" s="2"/>
      <c r="F117" s="2"/>
      <c r="G117" s="2"/>
      <c r="H117" s="2"/>
      <c r="I117" s="2"/>
      <c r="J117" s="2"/>
    </row>
    <row r="118" spans="1:10" ht="18">
      <c r="A118" s="2"/>
      <c r="B118" s="2"/>
      <c r="C118" s="2"/>
      <c r="D118" s="2"/>
      <c r="E118" s="2"/>
      <c r="F118" s="2"/>
      <c r="G118" s="2"/>
      <c r="H118" s="2"/>
      <c r="I118" s="2"/>
      <c r="J118" s="2"/>
    </row>
    <row r="119" spans="1:10" ht="18">
      <c r="A119" s="2"/>
      <c r="B119" s="2"/>
      <c r="C119" s="2"/>
      <c r="D119" s="2"/>
      <c r="E119" s="2"/>
      <c r="F119" s="2"/>
      <c r="G119" s="2"/>
      <c r="H119" s="2"/>
      <c r="I119" s="2"/>
      <c r="J119" s="2"/>
    </row>
    <row r="120" spans="1:10" ht="18">
      <c r="A120" s="2"/>
      <c r="B120" s="2"/>
      <c r="C120" s="2"/>
      <c r="D120" s="2"/>
      <c r="E120" s="2"/>
      <c r="F120" s="2"/>
      <c r="G120" s="2"/>
      <c r="H120" s="2"/>
      <c r="I120" s="2"/>
      <c r="J120" s="2"/>
    </row>
    <row r="121" spans="1:10" ht="18">
      <c r="A121" s="2"/>
      <c r="B121" s="2"/>
      <c r="C121" s="2"/>
      <c r="D121" s="2"/>
      <c r="E121" s="2"/>
      <c r="F121" s="2"/>
      <c r="G121" s="2"/>
      <c r="H121" s="2"/>
      <c r="I121" s="2"/>
      <c r="J121" s="2"/>
    </row>
    <row r="122" spans="1:10" ht="18">
      <c r="A122" s="2"/>
      <c r="B122" s="2"/>
      <c r="C122" s="2"/>
      <c r="D122" s="2"/>
      <c r="E122" s="2"/>
      <c r="F122" s="2"/>
      <c r="G122" s="2"/>
      <c r="H122" s="2"/>
      <c r="I122" s="2"/>
      <c r="J122" s="2"/>
    </row>
    <row r="123" spans="1:10" ht="18">
      <c r="A123" s="2"/>
      <c r="B123" s="2"/>
      <c r="C123" s="2"/>
      <c r="D123" s="2"/>
      <c r="E123" s="2"/>
      <c r="F123" s="2"/>
      <c r="G123" s="2"/>
      <c r="H123" s="2"/>
      <c r="I123" s="2"/>
      <c r="J123" s="2"/>
    </row>
    <row r="124" spans="1:10" ht="18">
      <c r="A124" s="2"/>
      <c r="B124" s="2"/>
      <c r="C124" s="2"/>
      <c r="D124" s="2"/>
      <c r="E124" s="2"/>
      <c r="F124" s="2"/>
      <c r="G124" s="2"/>
      <c r="H124" s="2"/>
      <c r="I124" s="2"/>
      <c r="J124" s="2"/>
    </row>
    <row r="125" spans="1:10" ht="18">
      <c r="A125" s="2"/>
      <c r="B125" s="2"/>
      <c r="C125" s="2"/>
      <c r="D125" s="2"/>
      <c r="E125" s="2"/>
      <c r="F125" s="2"/>
      <c r="G125" s="2"/>
      <c r="H125" s="2"/>
      <c r="I125" s="2"/>
      <c r="J125" s="2"/>
    </row>
    <row r="126" spans="1:10" ht="18">
      <c r="A126" s="2"/>
      <c r="B126" s="2"/>
      <c r="C126" s="2"/>
      <c r="D126" s="2"/>
      <c r="E126" s="2"/>
      <c r="F126" s="2"/>
      <c r="G126" s="2"/>
      <c r="H126" s="2"/>
      <c r="I126" s="2"/>
      <c r="J126" s="2"/>
    </row>
    <row r="127" spans="1:10" ht="18">
      <c r="A127" s="2"/>
      <c r="B127" s="2"/>
      <c r="C127" s="2"/>
      <c r="D127" s="2"/>
      <c r="E127" s="2"/>
      <c r="F127" s="2"/>
      <c r="G127" s="2"/>
      <c r="H127" s="2"/>
      <c r="I127" s="2"/>
      <c r="J127" s="2"/>
    </row>
    <row r="128" spans="1:10" ht="18">
      <c r="A128" s="2"/>
      <c r="B128" s="2"/>
      <c r="C128" s="2"/>
      <c r="D128" s="2"/>
      <c r="E128" s="2"/>
      <c r="F128" s="2"/>
      <c r="G128" s="2"/>
      <c r="H128" s="2"/>
      <c r="I128" s="2"/>
      <c r="J128" s="2"/>
    </row>
    <row r="129" spans="1:10" ht="18">
      <c r="A129" s="2"/>
      <c r="B129" s="2"/>
      <c r="C129" s="2"/>
      <c r="D129" s="2"/>
      <c r="E129" s="2"/>
      <c r="F129" s="2"/>
      <c r="G129" s="2"/>
      <c r="H129" s="2"/>
      <c r="I129" s="2"/>
      <c r="J129" s="2"/>
    </row>
    <row r="130" spans="1:10" ht="18">
      <c r="A130" s="2"/>
      <c r="B130" s="2"/>
      <c r="C130" s="2"/>
      <c r="D130" s="2"/>
      <c r="E130" s="2"/>
      <c r="F130" s="2"/>
      <c r="G130" s="2"/>
      <c r="H130" s="2"/>
      <c r="I130" s="2"/>
      <c r="J130" s="2"/>
    </row>
    <row r="131" spans="1:10" ht="18">
      <c r="A131" s="2"/>
      <c r="B131" s="2"/>
      <c r="C131" s="2"/>
      <c r="D131" s="2"/>
      <c r="E131" s="2"/>
      <c r="F131" s="2"/>
      <c r="G131" s="2"/>
      <c r="H131" s="2"/>
      <c r="I131" s="2"/>
      <c r="J131" s="2"/>
    </row>
    <row r="132" spans="1:10" ht="18">
      <c r="A132" s="2"/>
      <c r="B132" s="2"/>
      <c r="C132" s="2"/>
      <c r="D132" s="2"/>
      <c r="E132" s="2"/>
      <c r="F132" s="2"/>
      <c r="G132" s="2"/>
      <c r="H132" s="2"/>
      <c r="I132" s="2"/>
      <c r="J132" s="2"/>
    </row>
    <row r="133" spans="1:10" ht="18">
      <c r="A133" s="2"/>
      <c r="B133" s="2"/>
      <c r="C133" s="2"/>
      <c r="D133" s="2"/>
      <c r="E133" s="2"/>
      <c r="F133" s="2"/>
      <c r="G133" s="2"/>
      <c r="H133" s="2"/>
      <c r="I133" s="2"/>
      <c r="J133" s="2"/>
    </row>
    <row r="134" spans="1:10" ht="18">
      <c r="A134" s="2"/>
      <c r="B134" s="2"/>
      <c r="C134" s="2"/>
      <c r="D134" s="2"/>
      <c r="E134" s="2"/>
      <c r="F134" s="2"/>
      <c r="G134" s="2"/>
      <c r="H134" s="2"/>
      <c r="I134" s="2"/>
      <c r="J134" s="2"/>
    </row>
    <row r="135" spans="1:10" ht="18">
      <c r="A135" s="2"/>
      <c r="B135" s="2"/>
      <c r="C135" s="2"/>
      <c r="D135" s="2"/>
      <c r="E135" s="2"/>
      <c r="F135" s="2"/>
      <c r="G135" s="2"/>
      <c r="H135" s="2"/>
      <c r="I135" s="2"/>
      <c r="J135" s="2"/>
    </row>
    <row r="136" spans="1:10" ht="18">
      <c r="A136" s="2"/>
      <c r="B136" s="2"/>
      <c r="C136" s="2"/>
      <c r="D136" s="2"/>
      <c r="E136" s="2"/>
      <c r="F136" s="2"/>
      <c r="G136" s="2"/>
      <c r="H136" s="2"/>
      <c r="I136" s="2"/>
      <c r="J136" s="2"/>
    </row>
    <row r="137" spans="1:10" ht="18">
      <c r="A137" s="2"/>
      <c r="B137" s="2"/>
      <c r="C137" s="2"/>
      <c r="D137" s="2"/>
      <c r="E137" s="2"/>
      <c r="F137" s="2"/>
      <c r="G137" s="2"/>
      <c r="H137" s="2"/>
      <c r="I137" s="2"/>
      <c r="J137" s="2"/>
    </row>
    <row r="138" spans="1:10" ht="18">
      <c r="A138" s="2"/>
      <c r="B138" s="2"/>
      <c r="C138" s="2"/>
      <c r="D138" s="2"/>
      <c r="E138" s="2"/>
      <c r="F138" s="2"/>
      <c r="G138" s="2"/>
      <c r="H138" s="2"/>
      <c r="I138" s="2"/>
      <c r="J138" s="2"/>
    </row>
    <row r="139" spans="1:10" ht="18">
      <c r="A139" s="2"/>
      <c r="B139" s="2"/>
      <c r="C139" s="2"/>
      <c r="D139" s="2"/>
      <c r="E139" s="2"/>
      <c r="F139" s="2"/>
      <c r="G139" s="2"/>
      <c r="H139" s="2"/>
      <c r="I139" s="2"/>
      <c r="J139" s="2"/>
    </row>
    <row r="140" spans="1:10" ht="18">
      <c r="A140" s="2"/>
      <c r="B140" s="2"/>
      <c r="C140" s="2"/>
      <c r="D140" s="2"/>
      <c r="E140" s="2"/>
      <c r="F140" s="2"/>
      <c r="G140" s="2"/>
      <c r="H140" s="2"/>
      <c r="I140" s="2"/>
      <c r="J140" s="2"/>
    </row>
    <row r="141" spans="1:10" ht="18">
      <c r="A141" s="2"/>
      <c r="B141" s="2"/>
      <c r="C141" s="2"/>
      <c r="D141" s="2"/>
      <c r="E141" s="2"/>
      <c r="F141" s="2"/>
      <c r="G141" s="2"/>
      <c r="H141" s="2"/>
      <c r="I141" s="2"/>
      <c r="J141" s="2"/>
    </row>
    <row r="142" spans="1:10" ht="18">
      <c r="A142" s="2"/>
      <c r="B142" s="2"/>
      <c r="C142" s="2"/>
      <c r="D142" s="2"/>
      <c r="E142" s="2"/>
      <c r="F142" s="2"/>
      <c r="G142" s="2"/>
      <c r="H142" s="2"/>
      <c r="I142" s="2"/>
      <c r="J142" s="2"/>
    </row>
    <row r="143" spans="1:10" ht="18">
      <c r="A143" s="2"/>
      <c r="B143" s="2"/>
      <c r="C143" s="2"/>
      <c r="D143" s="2"/>
      <c r="E143" s="2"/>
      <c r="F143" s="2"/>
      <c r="G143" s="2"/>
      <c r="H143" s="2"/>
      <c r="I143" s="2"/>
      <c r="J143" s="2"/>
    </row>
    <row r="144" spans="1:10" ht="18">
      <c r="A144" s="2"/>
      <c r="B144" s="2"/>
      <c r="C144" s="2"/>
      <c r="D144" s="2"/>
      <c r="E144" s="2"/>
      <c r="F144" s="2"/>
      <c r="G144" s="2"/>
      <c r="H144" s="2"/>
      <c r="I144" s="2"/>
      <c r="J144" s="2"/>
    </row>
    <row r="145" spans="1:10" ht="18">
      <c r="A145" s="2"/>
      <c r="B145" s="2"/>
      <c r="C145" s="2"/>
      <c r="D145" s="2"/>
      <c r="E145" s="2"/>
      <c r="F145" s="2"/>
      <c r="G145" s="2"/>
      <c r="H145" s="2"/>
      <c r="I145" s="2"/>
      <c r="J145" s="2"/>
    </row>
    <row r="146" spans="1:10" ht="18">
      <c r="A146" s="2"/>
      <c r="B146" s="2"/>
      <c r="C146" s="2"/>
      <c r="D146" s="2"/>
      <c r="E146" s="2"/>
      <c r="F146" s="2"/>
      <c r="G146" s="2"/>
      <c r="H146" s="2"/>
      <c r="I146" s="2"/>
      <c r="J146" s="2"/>
    </row>
    <row r="147" spans="1:10" ht="18">
      <c r="A147" s="2"/>
      <c r="B147" s="2"/>
      <c r="C147" s="2"/>
      <c r="D147" s="2"/>
      <c r="E147" s="2"/>
      <c r="F147" s="2"/>
      <c r="G147" s="2"/>
      <c r="H147" s="2"/>
      <c r="I147" s="2"/>
      <c r="J147" s="2"/>
    </row>
    <row r="148" spans="1:10" ht="18">
      <c r="A148" s="2"/>
      <c r="B148" s="2"/>
      <c r="C148" s="2"/>
      <c r="D148" s="2"/>
      <c r="E148" s="2"/>
      <c r="F148" s="2"/>
      <c r="G148" s="2"/>
      <c r="H148" s="2"/>
      <c r="I148" s="2"/>
      <c r="J148" s="2"/>
    </row>
    <row r="149" spans="1:10" ht="18">
      <c r="A149" s="2"/>
      <c r="B149" s="2"/>
      <c r="C149" s="2"/>
      <c r="D149" s="2"/>
      <c r="E149" s="2"/>
      <c r="F149" s="2"/>
      <c r="G149" s="2"/>
      <c r="H149" s="2"/>
      <c r="I149" s="2"/>
      <c r="J149" s="2"/>
    </row>
    <row r="150" spans="1:10" ht="18">
      <c r="A150" s="2"/>
      <c r="B150" s="2"/>
      <c r="C150" s="2"/>
      <c r="D150" s="2"/>
      <c r="E150" s="2"/>
      <c r="F150" s="2"/>
      <c r="G150" s="2"/>
      <c r="H150" s="2"/>
      <c r="I150" s="2"/>
      <c r="J150" s="2"/>
    </row>
    <row r="151" spans="1:10" ht="18">
      <c r="A151" s="2"/>
      <c r="B151" s="2"/>
      <c r="C151" s="2"/>
      <c r="D151" s="2"/>
      <c r="E151" s="2"/>
      <c r="F151" s="2"/>
      <c r="G151" s="2"/>
      <c r="H151" s="2"/>
      <c r="I151" s="2"/>
      <c r="J151" s="2"/>
    </row>
    <row r="152" spans="1:10" ht="18">
      <c r="A152" s="2"/>
      <c r="B152" s="2"/>
      <c r="C152" s="2"/>
      <c r="D152" s="2"/>
      <c r="E152" s="2"/>
      <c r="F152" s="2"/>
      <c r="G152" s="2"/>
      <c r="H152" s="2"/>
      <c r="I152" s="2"/>
      <c r="J152" s="2"/>
    </row>
    <row r="153" spans="1:10" ht="18">
      <c r="A153" s="2"/>
      <c r="B153" s="2"/>
      <c r="C153" s="2"/>
      <c r="D153" s="2"/>
      <c r="E153" s="2"/>
      <c r="F153" s="2"/>
      <c r="G153" s="2"/>
      <c r="H153" s="2"/>
      <c r="I153" s="2"/>
      <c r="J153" s="2"/>
    </row>
    <row r="154" spans="1:10" ht="18">
      <c r="A154" s="2"/>
      <c r="B154" s="2"/>
      <c r="C154" s="2"/>
      <c r="D154" s="2"/>
      <c r="E154" s="2"/>
      <c r="F154" s="2"/>
      <c r="G154" s="2"/>
      <c r="H154" s="2"/>
      <c r="I154" s="2"/>
      <c r="J154" s="2"/>
    </row>
    <row r="155" spans="1:10" ht="18">
      <c r="A155" s="2"/>
      <c r="B155" s="2"/>
      <c r="C155" s="2"/>
      <c r="D155" s="2"/>
      <c r="E155" s="2"/>
      <c r="F155" s="2"/>
      <c r="G155" s="2"/>
      <c r="H155" s="2"/>
      <c r="I155" s="2"/>
      <c r="J155" s="2"/>
    </row>
    <row r="156" spans="1:10" ht="18">
      <c r="A156" s="2"/>
      <c r="B156" s="2"/>
      <c r="C156" s="2"/>
      <c r="D156" s="2"/>
      <c r="E156" s="2"/>
      <c r="F156" s="2"/>
      <c r="G156" s="2"/>
      <c r="H156" s="2"/>
      <c r="I156" s="2"/>
      <c r="J156" s="2"/>
    </row>
    <row r="157" spans="1:10" ht="18">
      <c r="A157" s="2"/>
      <c r="B157" s="2"/>
      <c r="C157" s="2"/>
      <c r="D157" s="2"/>
      <c r="E157" s="2"/>
      <c r="F157" s="2"/>
      <c r="G157" s="2"/>
      <c r="H157" s="2"/>
      <c r="I157" s="2"/>
      <c r="J157" s="2"/>
    </row>
    <row r="158" spans="1:10" ht="18">
      <c r="A158" s="2"/>
      <c r="B158" s="2"/>
      <c r="C158" s="2"/>
      <c r="D158" s="2"/>
      <c r="E158" s="2"/>
      <c r="F158" s="2"/>
      <c r="G158" s="2"/>
      <c r="H158" s="2"/>
      <c r="I158" s="2"/>
      <c r="J158" s="2"/>
    </row>
    <row r="159" spans="1:10" ht="18">
      <c r="A159" s="2"/>
      <c r="B159" s="2"/>
      <c r="C159" s="2"/>
      <c r="D159" s="2"/>
      <c r="E159" s="2"/>
      <c r="F159" s="2"/>
      <c r="G159" s="2"/>
      <c r="H159" s="2"/>
      <c r="I159" s="2"/>
      <c r="J159" s="2"/>
    </row>
    <row r="160" spans="1:10" ht="18">
      <c r="A160" s="2"/>
      <c r="B160" s="2"/>
      <c r="C160" s="2"/>
      <c r="D160" s="2"/>
      <c r="E160" s="2"/>
      <c r="F160" s="2"/>
      <c r="G160" s="2"/>
      <c r="H160" s="2"/>
      <c r="I160" s="2"/>
      <c r="J160" s="2"/>
    </row>
    <row r="161" spans="1:10" ht="18">
      <c r="A161" s="2"/>
      <c r="B161" s="2"/>
      <c r="C161" s="2"/>
      <c r="D161" s="2"/>
      <c r="E161" s="2"/>
      <c r="F161" s="2"/>
      <c r="G161" s="2"/>
      <c r="H161" s="2"/>
      <c r="I161" s="2"/>
      <c r="J161" s="2"/>
    </row>
    <row r="162" spans="1:10" ht="18">
      <c r="A162" s="2"/>
      <c r="B162" s="2"/>
      <c r="C162" s="2"/>
      <c r="D162" s="2"/>
      <c r="E162" s="2"/>
      <c r="F162" s="2"/>
      <c r="G162" s="2"/>
      <c r="H162" s="2"/>
      <c r="I162" s="2"/>
      <c r="J162" s="2"/>
    </row>
    <row r="163" spans="1:10" ht="18">
      <c r="A163" s="2"/>
      <c r="B163" s="2"/>
      <c r="C163" s="2"/>
      <c r="D163" s="2"/>
      <c r="E163" s="2"/>
      <c r="F163" s="2"/>
      <c r="G163" s="2"/>
      <c r="H163" s="2"/>
      <c r="I163" s="2"/>
      <c r="J163" s="2"/>
    </row>
    <row r="164" spans="1:10" ht="18">
      <c r="A164" s="2"/>
      <c r="B164" s="2"/>
      <c r="C164" s="2"/>
      <c r="D164" s="2"/>
      <c r="E164" s="2"/>
      <c r="F164" s="2"/>
      <c r="G164" s="2"/>
      <c r="H164" s="2"/>
      <c r="I164" s="2"/>
      <c r="J164" s="2"/>
    </row>
    <row r="165" spans="1:10" ht="18">
      <c r="A165" s="2"/>
      <c r="B165" s="2"/>
      <c r="C165" s="2"/>
      <c r="D165" s="2"/>
      <c r="E165" s="2"/>
      <c r="F165" s="2"/>
      <c r="G165" s="2"/>
      <c r="H165" s="2"/>
      <c r="I165" s="2"/>
      <c r="J165" s="2"/>
    </row>
    <row r="166" spans="1:10" ht="18">
      <c r="A166" s="2"/>
      <c r="B166" s="2"/>
      <c r="C166" s="2"/>
      <c r="D166" s="2"/>
      <c r="E166" s="2"/>
      <c r="F166" s="2"/>
      <c r="G166" s="2"/>
      <c r="H166" s="2"/>
      <c r="I166" s="2"/>
      <c r="J166" s="2"/>
    </row>
    <row r="167" spans="1:10" ht="18">
      <c r="A167" s="2"/>
      <c r="B167" s="2"/>
      <c r="C167" s="2"/>
      <c r="D167" s="2"/>
      <c r="E167" s="2"/>
      <c r="F167" s="2"/>
      <c r="G167" s="2"/>
      <c r="H167" s="2"/>
      <c r="I167" s="2"/>
      <c r="J167" s="2"/>
    </row>
    <row r="168" spans="1:10" ht="18">
      <c r="A168" s="2"/>
      <c r="B168" s="2"/>
      <c r="C168" s="2"/>
      <c r="D168" s="2"/>
      <c r="E168" s="2"/>
      <c r="F168" s="2"/>
      <c r="G168" s="2"/>
      <c r="H168" s="2"/>
      <c r="I168" s="2"/>
      <c r="J168" s="2"/>
    </row>
    <row r="169" spans="1:10" ht="18">
      <c r="A169" s="2"/>
      <c r="B169" s="2"/>
      <c r="C169" s="2"/>
      <c r="D169" s="2"/>
      <c r="E169" s="2"/>
      <c r="F169" s="2"/>
      <c r="G169" s="2"/>
      <c r="H169" s="2"/>
      <c r="I169" s="2"/>
      <c r="J169" s="2"/>
    </row>
    <row r="170" spans="1:10" ht="18">
      <c r="A170" s="2"/>
      <c r="B170" s="2"/>
      <c r="C170" s="2"/>
      <c r="D170" s="2"/>
      <c r="E170" s="2"/>
      <c r="F170" s="2"/>
      <c r="G170" s="2"/>
      <c r="H170" s="2"/>
      <c r="I170" s="2"/>
      <c r="J170" s="2"/>
    </row>
    <row r="171" spans="1:10" ht="18">
      <c r="A171" s="2"/>
      <c r="B171" s="2"/>
      <c r="C171" s="2"/>
      <c r="D171" s="2"/>
      <c r="E171" s="2"/>
      <c r="F171" s="2"/>
      <c r="G171" s="2"/>
      <c r="H171" s="2"/>
      <c r="I171" s="2"/>
      <c r="J171" s="2"/>
    </row>
    <row r="172" spans="1:10" ht="18">
      <c r="A172" s="2"/>
      <c r="B172" s="2"/>
      <c r="C172" s="2"/>
      <c r="D172" s="2"/>
      <c r="E172" s="2"/>
      <c r="F172" s="2"/>
      <c r="G172" s="2"/>
      <c r="H172" s="2"/>
      <c r="I172" s="2"/>
      <c r="J172" s="2"/>
    </row>
    <row r="173" spans="1:10" ht="18">
      <c r="A173" s="2"/>
      <c r="B173" s="2"/>
      <c r="C173" s="2"/>
      <c r="D173" s="2"/>
      <c r="E173" s="2"/>
      <c r="F173" s="2"/>
      <c r="G173" s="2"/>
      <c r="H173" s="2"/>
      <c r="I173" s="2"/>
      <c r="J173" s="2"/>
    </row>
    <row r="174" spans="1:10" ht="18">
      <c r="A174" s="2"/>
      <c r="B174" s="2"/>
      <c r="C174" s="2"/>
      <c r="D174" s="2"/>
      <c r="E174" s="2"/>
      <c r="F174" s="2"/>
      <c r="G174" s="2"/>
      <c r="H174" s="2"/>
      <c r="I174" s="2"/>
      <c r="J174" s="2"/>
    </row>
    <row r="175" spans="1:10" ht="18">
      <c r="A175" s="2"/>
      <c r="B175" s="2"/>
      <c r="C175" s="2"/>
      <c r="D175" s="2"/>
      <c r="E175" s="2"/>
      <c r="F175" s="2"/>
      <c r="G175" s="2"/>
      <c r="H175" s="2"/>
      <c r="I175" s="2"/>
      <c r="J175" s="2"/>
    </row>
    <row r="176" spans="1:10" ht="18">
      <c r="A176" s="2"/>
      <c r="B176" s="2"/>
      <c r="C176" s="2"/>
      <c r="D176" s="2"/>
      <c r="E176" s="2"/>
      <c r="F176" s="2"/>
      <c r="G176" s="2"/>
      <c r="H176" s="2"/>
      <c r="I176" s="2"/>
      <c r="J176" s="2"/>
    </row>
    <row r="177" spans="1:10" ht="18">
      <c r="A177" s="2"/>
      <c r="B177" s="2"/>
      <c r="C177" s="2"/>
      <c r="D177" s="2"/>
      <c r="E177" s="2"/>
      <c r="F177" s="2"/>
      <c r="G177" s="2"/>
      <c r="H177" s="2"/>
      <c r="I177" s="2"/>
      <c r="J177" s="2"/>
    </row>
    <row r="178" spans="1:10" ht="18">
      <c r="A178" s="2"/>
      <c r="B178" s="2"/>
      <c r="C178" s="2"/>
      <c r="D178" s="2"/>
      <c r="E178" s="2"/>
      <c r="F178" s="2"/>
      <c r="G178" s="2"/>
      <c r="H178" s="2"/>
      <c r="I178" s="2"/>
      <c r="J178" s="2"/>
    </row>
    <row r="179" spans="1:10" ht="18">
      <c r="A179" s="2"/>
      <c r="B179" s="2"/>
      <c r="C179" s="2"/>
      <c r="D179" s="2"/>
      <c r="E179" s="2"/>
      <c r="F179" s="2"/>
      <c r="G179" s="2"/>
      <c r="H179" s="2"/>
      <c r="I179" s="2"/>
      <c r="J179" s="2"/>
    </row>
    <row r="180" spans="1:10" ht="18">
      <c r="A180" s="2"/>
      <c r="B180" s="2"/>
      <c r="C180" s="2"/>
      <c r="D180" s="2"/>
      <c r="E180" s="2"/>
      <c r="F180" s="2"/>
      <c r="G180" s="2"/>
      <c r="H180" s="2"/>
      <c r="I180" s="2"/>
      <c r="J180" s="2"/>
    </row>
    <row r="181" spans="1:10" ht="18">
      <c r="A181" s="2"/>
      <c r="B181" s="2"/>
      <c r="C181" s="2"/>
      <c r="D181" s="2"/>
      <c r="E181" s="2"/>
      <c r="F181" s="2"/>
      <c r="G181" s="2"/>
      <c r="H181" s="2"/>
      <c r="I181" s="2"/>
      <c r="J181" s="2"/>
    </row>
    <row r="182" spans="1:10" ht="18">
      <c r="A182" s="2"/>
      <c r="B182" s="2"/>
      <c r="C182" s="2"/>
      <c r="D182" s="2"/>
      <c r="E182" s="2"/>
      <c r="F182" s="2"/>
      <c r="G182" s="2"/>
      <c r="H182" s="2"/>
      <c r="I182" s="2"/>
      <c r="J182" s="2"/>
    </row>
    <row r="183" spans="1:10" ht="18">
      <c r="A183" s="2"/>
      <c r="B183" s="2"/>
      <c r="C183" s="2"/>
      <c r="D183" s="2"/>
      <c r="E183" s="2"/>
      <c r="F183" s="2"/>
      <c r="G183" s="2"/>
      <c r="H183" s="2"/>
      <c r="I183" s="2"/>
      <c r="J183" s="2"/>
    </row>
    <row r="184" spans="1:10" ht="18">
      <c r="A184" s="2"/>
      <c r="B184" s="2"/>
      <c r="C184" s="2"/>
      <c r="D184" s="2"/>
      <c r="E184" s="2"/>
      <c r="F184" s="2"/>
      <c r="G184" s="2"/>
      <c r="H184" s="2"/>
      <c r="I184" s="2"/>
      <c r="J184" s="2"/>
    </row>
    <row r="185" spans="1:10" ht="18">
      <c r="A185" s="2"/>
      <c r="B185" s="2"/>
      <c r="C185" s="2"/>
      <c r="D185" s="2"/>
      <c r="E185" s="2"/>
      <c r="F185" s="2"/>
      <c r="G185" s="2"/>
      <c r="H185" s="2"/>
      <c r="I185" s="2"/>
      <c r="J185" s="2"/>
    </row>
    <row r="186" spans="1:10" ht="18">
      <c r="A186" s="2"/>
      <c r="B186" s="2"/>
      <c r="C186" s="2"/>
      <c r="D186" s="2"/>
      <c r="E186" s="2"/>
      <c r="F186" s="2"/>
      <c r="G186" s="2"/>
      <c r="H186" s="2"/>
      <c r="I186" s="2"/>
      <c r="J186" s="2"/>
    </row>
    <row r="187" spans="1:10" ht="18">
      <c r="A187" s="2"/>
      <c r="B187" s="2"/>
      <c r="C187" s="2"/>
      <c r="D187" s="2"/>
      <c r="E187" s="2"/>
      <c r="F187" s="2"/>
      <c r="G187" s="2"/>
      <c r="H187" s="2"/>
      <c r="I187" s="2"/>
      <c r="J187" s="2"/>
    </row>
    <row r="188" spans="1:10" ht="18">
      <c r="A188" s="2"/>
      <c r="B188" s="2"/>
      <c r="C188" s="2"/>
      <c r="D188" s="2"/>
      <c r="E188" s="2"/>
      <c r="F188" s="2"/>
      <c r="G188" s="2"/>
      <c r="H188" s="2"/>
      <c r="I188" s="2"/>
      <c r="J188" s="2"/>
    </row>
    <row r="189" spans="1:10" ht="18">
      <c r="A189" s="2"/>
      <c r="B189" s="2"/>
      <c r="C189" s="2"/>
      <c r="D189" s="2"/>
      <c r="E189" s="2"/>
      <c r="F189" s="2"/>
      <c r="G189" s="2"/>
      <c r="H189" s="2"/>
      <c r="I189" s="2"/>
      <c r="J189" s="2"/>
    </row>
    <row r="190" spans="1:10" ht="18">
      <c r="A190" s="2"/>
      <c r="B190" s="2"/>
      <c r="C190" s="2"/>
      <c r="D190" s="2"/>
      <c r="E190" s="2"/>
      <c r="F190" s="2"/>
      <c r="G190" s="2"/>
      <c r="H190" s="2"/>
      <c r="I190" s="2"/>
      <c r="J190" s="2"/>
    </row>
    <row r="191" spans="1:10" ht="18">
      <c r="A191" s="2"/>
      <c r="B191" s="2"/>
      <c r="C191" s="2"/>
      <c r="D191" s="2"/>
      <c r="E191" s="2"/>
      <c r="F191" s="2"/>
      <c r="G191" s="2"/>
      <c r="H191" s="2"/>
      <c r="I191" s="2"/>
      <c r="J191" s="2"/>
    </row>
    <row r="192" spans="1:10" ht="18">
      <c r="A192" s="2"/>
      <c r="B192" s="2"/>
      <c r="C192" s="2"/>
      <c r="D192" s="2"/>
      <c r="E192" s="2"/>
      <c r="F192" s="2"/>
      <c r="G192" s="2"/>
      <c r="H192" s="2"/>
      <c r="I192" s="2"/>
      <c r="J192" s="2"/>
    </row>
    <row r="193" spans="1:10" ht="18">
      <c r="A193" s="2"/>
      <c r="B193" s="2"/>
      <c r="C193" s="2"/>
      <c r="D193" s="2"/>
      <c r="E193" s="2"/>
      <c r="F193" s="2"/>
      <c r="G193" s="2"/>
      <c r="H193" s="2"/>
      <c r="I193" s="2"/>
      <c r="J193" s="2"/>
    </row>
    <row r="194" spans="1:10" ht="18">
      <c r="A194" s="2"/>
      <c r="B194" s="2"/>
      <c r="C194" s="2"/>
      <c r="D194" s="2"/>
      <c r="E194" s="2"/>
      <c r="F194" s="2"/>
      <c r="G194" s="2"/>
      <c r="H194" s="2"/>
      <c r="I194" s="2"/>
      <c r="J194" s="2"/>
    </row>
    <row r="195" spans="1:10" ht="18">
      <c r="A195" s="2"/>
      <c r="B195" s="2"/>
      <c r="C195" s="2"/>
      <c r="D195" s="2"/>
      <c r="E195" s="2"/>
      <c r="F195" s="2"/>
      <c r="G195" s="2"/>
      <c r="H195" s="2"/>
      <c r="I195" s="2"/>
      <c r="J195" s="2"/>
    </row>
    <row r="196" spans="1:10" ht="18">
      <c r="A196" s="2"/>
      <c r="B196" s="2"/>
      <c r="C196" s="2"/>
      <c r="D196" s="2"/>
      <c r="E196" s="2"/>
      <c r="F196" s="2"/>
      <c r="G196" s="2"/>
      <c r="H196" s="2"/>
      <c r="I196" s="2"/>
      <c r="J196" s="2"/>
    </row>
    <row r="197" spans="1:10" ht="18">
      <c r="A197" s="2"/>
      <c r="B197" s="2"/>
      <c r="C197" s="2"/>
      <c r="D197" s="2"/>
      <c r="E197" s="2"/>
      <c r="F197" s="2"/>
      <c r="G197" s="2"/>
      <c r="H197" s="2"/>
      <c r="I197" s="2"/>
      <c r="J197" s="2"/>
    </row>
    <row r="198" spans="1:10" ht="18">
      <c r="A198" s="2"/>
      <c r="B198" s="2"/>
      <c r="C198" s="2"/>
      <c r="D198" s="2"/>
      <c r="E198" s="2"/>
      <c r="F198" s="2"/>
      <c r="G198" s="2"/>
      <c r="H198" s="2"/>
      <c r="I198" s="2"/>
      <c r="J198" s="2"/>
    </row>
    <row r="199" spans="1:10" ht="18">
      <c r="A199" s="2"/>
      <c r="B199" s="2"/>
      <c r="C199" s="2"/>
      <c r="D199" s="2"/>
      <c r="E199" s="2"/>
      <c r="F199" s="2"/>
      <c r="G199" s="2"/>
      <c r="H199" s="2"/>
      <c r="I199" s="2"/>
      <c r="J199" s="2"/>
    </row>
  </sheetData>
  <sheetProtection algorithmName="SHA-512" hashValue="RiciG4VadBFZNcjIijH6HVuKcn2CZpdT/dGXSBOYjF9xcQrispxaJ1KHtPsmb4+HX/bJdXk+53NbJ6ib8FAB9Q==" saltValue="hmppNGq14jZTkBqJYFpmBQ==" spinCount="100000" sheet="1" selectLockedCells="1"/>
  <mergeCells count="47">
    <mergeCell ref="B7:K7"/>
    <mergeCell ref="B16:C16"/>
    <mergeCell ref="D77:J77"/>
    <mergeCell ref="D79:J79"/>
    <mergeCell ref="D81:J83"/>
    <mergeCell ref="D44:E44"/>
    <mergeCell ref="D46:E46"/>
    <mergeCell ref="B74:J74"/>
    <mergeCell ref="B50:J50"/>
    <mergeCell ref="E53:F53"/>
    <mergeCell ref="E52:I52"/>
    <mergeCell ref="D27:E27"/>
    <mergeCell ref="D63:E63"/>
    <mergeCell ref="E64:F64"/>
    <mergeCell ref="D68:F68"/>
    <mergeCell ref="E56:J56"/>
    <mergeCell ref="D19:E19"/>
    <mergeCell ref="D26:E26"/>
    <mergeCell ref="C58:D58"/>
    <mergeCell ref="E57:J58"/>
    <mergeCell ref="D35:F35"/>
    <mergeCell ref="D36:F36"/>
    <mergeCell ref="D43:H43"/>
    <mergeCell ref="D45:H45"/>
    <mergeCell ref="B2:K2"/>
    <mergeCell ref="D37:F37"/>
    <mergeCell ref="B34:C34"/>
    <mergeCell ref="B35:C35"/>
    <mergeCell ref="B36:C36"/>
    <mergeCell ref="B37:C37"/>
    <mergeCell ref="D28:F28"/>
    <mergeCell ref="D24:G24"/>
    <mergeCell ref="D23:F23"/>
    <mergeCell ref="D20:G20"/>
    <mergeCell ref="D34:F34"/>
    <mergeCell ref="D15:E15"/>
    <mergeCell ref="H28:K29"/>
    <mergeCell ref="D12:E12"/>
    <mergeCell ref="D13:E13"/>
    <mergeCell ref="D14:E14"/>
    <mergeCell ref="D65:G65"/>
    <mergeCell ref="D69:F69"/>
    <mergeCell ref="D70:F70"/>
    <mergeCell ref="B24:C24"/>
    <mergeCell ref="D33:F33"/>
    <mergeCell ref="B42:J42"/>
    <mergeCell ref="C57:D57"/>
  </mergeCells>
  <phoneticPr fontId="2" type="Hiragana"/>
  <dataValidations count="31">
    <dataValidation imeMode="on" allowBlank="1" showInputMessage="1" showErrorMessage="1" sqref="D68:D70" xr:uid="{00000000-0002-0000-0000-000000000000}"/>
    <dataValidation imeMode="off" allowBlank="1" showInputMessage="1" showErrorMessage="1" sqref="G23 G34:G37 D25:G25 D19" xr:uid="{00000000-0002-0000-0000-000001000000}"/>
    <dataValidation imeMode="hiragana" allowBlank="1" showInputMessage="1" showErrorMessage="1" promptTitle="（例）たろう" prompt="　" sqref="F13" xr:uid="{00000000-0002-0000-0000-000002000000}"/>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D26" xr:uid="{00000000-0002-0000-0000-000005000000}">
      <formula1>"良好,普通,要相談"</formula1>
    </dataValidation>
    <dataValidation imeMode="on" allowBlank="1" showInputMessage="1" showErrorMessage="1" promptTitle="都道府県からご記入下さい。集合住宅等の場合は建物名も記載下さい。" prompt="（例）東京都港区赤坂0-0-0　●●マンション000号室" sqref="D20:G20" xr:uid="{074F0626-D1D1-4E37-8DB8-400550912680}"/>
    <dataValidation imeMode="on" allowBlank="1" showInputMessage="1" showErrorMessage="1" promptTitle="（例）株式会社○○" prompt="　" sqref="D43:H43" xr:uid="{907CE421-4222-4C6B-B2D2-650473400169}"/>
    <dataValidation imeMode="on" allowBlank="1" showInputMessage="1" showErrorMessage="1" promptTitle="（例）○○県立○○高等学校、　私立○○中等教育学校" prompt=" " sqref="D34:F34" xr:uid="{AEA67355-A99E-453F-AFB9-9D985926823E}"/>
    <dataValidation imeMode="on" allowBlank="1" showInputMessage="1" showErrorMessage="1" promptTitle="大学名・学部名・学科名を記載下さい。" prompt="（例）〇〇大学〇〇学部〇〇学科" sqref="D35:F35" xr:uid="{B335EA75-5E35-449B-B272-3B6E8FC28B59}"/>
    <dataValidation imeMode="on" allowBlank="1" showInputMessage="1" showErrorMessage="1" promptTitle="大学院名、研究科名、専攻名を記載下さい。" prompt="（例）〇〇大学大学院修士課程〇〇研究科〇〇専攻" sqref="D36:F36" xr:uid="{39A669FC-4714-42F3-9557-BD50E126FD4A}"/>
    <dataValidation imeMode="on" allowBlank="1" showInputMessage="1" showErrorMessage="1" promptTitle="大学院名、研究科名、専攻名を記載下さい。" prompt="（例）〇〇大学大学院博士課程〇〇研究科〇〇専攻" sqref="D37:F37" xr:uid="{34528A64-C9AD-48BA-8804-3D27AA14672C}"/>
    <dataValidation imeMode="off" allowBlank="1" showInputMessage="1" showErrorMessage="1" promptTitle="退社年月を入力下さい。（YYYY/MM）" prompt="現在に至る場合は空欄として下さい。" sqref="G44" xr:uid="{CAAD5343-10DD-4E5D-BBCD-D2294A8BBDAD}"/>
    <dataValidation imeMode="on" allowBlank="1" showInputMessage="1" showErrorMessage="1" promptTitle="（例）××株式会社" prompt="　" sqref="D45:H45" xr:uid="{F341078B-39C0-4087-9735-F8D165BAEAB8}"/>
    <dataValidation imeMode="off" allowBlank="1" showInputMessage="1" showErrorMessage="1" promptTitle="退社年月を入力下さい。（YYYY/MM）" prompt="（例）2025/03" sqref="G46" xr:uid="{B2095508-D86D-4C80-A418-678475FC38FB}"/>
    <dataValidation imeMode="off" allowBlank="1" showInputMessage="1" showErrorMessage="1" promptTitle="入力時にはハイフンを入れて下さい。" prompt="　" sqref="D23:F23" xr:uid="{C4990DF0-2812-4A4F-9622-BCEA7D72547A}"/>
    <dataValidation imeMode="off" allowBlank="1" showInputMessage="1" showErrorMessage="1" promptTitle="最も連絡がつきやすいメールアドレスを入力下さい。" prompt="官庁訪問期間中は基本的にメールにてご連絡いたしますので、入力後に誤りがないか今一度ご確認下さい。" sqref="D24:G24" xr:uid="{80B6B467-9980-474E-96F1-D22B16D3C838}"/>
    <dataValidation imeMode="on" allowBlank="1" showInputMessage="1" showErrorMessage="1" promptTitle="（例）防災" prompt="　" sqref="D12" xr:uid="{3D2416F5-6137-4DBA-AAF3-B937F61B8DC8}"/>
    <dataValidation imeMode="on" allowBlank="1" showInputMessage="1" showErrorMessage="1" promptTitle="（例）太郎" prompt="　" sqref="F12" xr:uid="{CDA690C5-755E-4CAF-81BF-39706A6822B0}"/>
    <dataValidation imeMode="hiragana" allowBlank="1" showInputMessage="1" showErrorMessage="1" promptTitle="（例）ぼうさい" prompt="　" sqref="D13" xr:uid="{72EEE6D7-11E9-41F9-99E1-F2C299B61406}"/>
    <dataValidation imeMode="off" allowBlank="1" showInputMessage="1" showErrorMessage="1" promptTitle="西暦で入力して下さい。" prompt="（例）2000/04/01" sqref="D15" xr:uid="{520A7BE2-C7B1-4D08-93FA-55A5FF3EC076}"/>
    <dataValidation type="list" allowBlank="1" showInputMessage="1" showErrorMessage="1" promptTitle="行62で種別を選択するとプルダウンが表示されます。" prompt=" " sqref="D65:G65" xr:uid="{BF073D9A-9983-431F-BA45-8C3C7BE0B8DC}">
      <formula1>INDIRECT(E64)</formula1>
    </dataValidation>
    <dataValidation type="list" allowBlank="1" showInputMessage="1" showErrorMessage="1" sqref="E64:F64" xr:uid="{A872A765-06BB-48CE-A025-FB5C5FC60260}">
      <formula1>"大卒程度,院卒者"</formula1>
    </dataValidation>
    <dataValidation imeMode="on" allowBlank="1" showInputMessage="1" showErrorMessage="1" promptTitle="受験先と現時点の選考ステータスを記載下さい。" prompt="（例）_x000a_○○県庁（一次試験合格、二次面接 〇/〇予定）" sqref="D79:J79" xr:uid="{FF23ED53-07A3-46DB-A4F4-36343C968E01}"/>
    <dataValidation imeMode="on" allowBlank="1" showInputMessage="1" showErrorMessage="1" promptTitle="受験先と現在の選考ステータスを記載下さい。" prompt="（例）_x000a_国家一般職（一次結果待ち）、国税専門官（一次試験合格、７月中に二次試験受験予定）" sqref="D77:J77" xr:uid="{C7E0C8AD-5886-4790-A011-B8B2ECAB1AB5}"/>
    <dataValidation imeMode="on" allowBlank="1" showInputMessage="1" showErrorMessage="1" promptTitle="エントリー先と現在の選考ステータスを記載下さい。" prompt="（例）_x000a_・株式会社○○ 内々定_x000a_・■■株式会社 選考中_x000a_" sqref="D81:J83" xr:uid="{9590A755-B528-4AE8-B376-CE11395C58C7}"/>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H34:H35" xr:uid="{DD641840-DBC8-400B-8A2D-7299A395DECA}">
      <formula1>"卒業,卒業見込,中退"</formula1>
    </dataValidation>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H36:H37" xr:uid="{3EF92726-2D99-499A-846B-83834E303A0F}">
      <formula1>"修了,修了見込,中退"</formula1>
    </dataValidation>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D14:E14" xr:uid="{11EA9A32-FBE9-4008-9BF6-F732402433C6}">
      <formula1>"男,女"</formula1>
    </dataValidation>
    <dataValidation type="list" errorStyle="warning" allowBlank="1" showInputMessage="1" showErrorMessage="1" errorTitle="プルダウンの選択肢を入れてください" error="選択肢に無い文字列を入れると、出力様式に異常を来すことや、選考資料として成立しない可能性があります。" sqref="D27:E27" xr:uid="{306C7911-446C-4EB3-BDEC-A7F07462A6B9}">
      <formula1>"なし,あり"</formula1>
    </dataValidation>
    <dataValidation imeMode="off" allowBlank="1" showInputMessage="1" showErrorMessage="1" promptTitle="入社年月を入力下さい。（YYYY/MM）" prompt=" （例）2025/04" sqref="D44:E44" xr:uid="{40ADF0BD-47BE-4E29-A72A-2BDC78D31E56}"/>
    <dataValidation imeMode="off" allowBlank="1" showInputMessage="1" showErrorMessage="1" promptTitle="入社年月を入力下さい。（YYYY/MM）" prompt=" （例）2024/04" sqref="D46:E46" xr:uid="{F91B3623-AF23-46DA-9566-B89968A55A4D}"/>
    <dataValidation imeMode="on" allowBlank="1" showInputMessage="1" showErrorMessage="1" prompt="既往症が記載欄に収まりきらない場合は、別途、採用担当メールアドレス（bousai_saiyo@cas.go.jp）宛てにご送付ください。" sqref="D28:F28" xr:uid="{A5968C8B-845A-4034-B114-F3ACA8391A1B}"/>
  </dataValidations>
  <pageMargins left="0.70866141732283472" right="0.70866141732283472" top="0.74803149606299213" bottom="0.74803149606299213" header="0.31496062992125984" footer="0.31496062992125984"/>
  <pageSetup paperSize="9" scale="70" orientation="portrait" r:id="rId1"/>
  <rowBreaks count="1" manualBreakCount="1">
    <brk id="59"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プルダウンリスト!$E$5:$E$8</xm:f>
          </x14:formula1>
          <xm:sqref>D63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E2EB-8E55-45C5-A3F3-24CA62EAE1FF}">
  <sheetPr>
    <tabColor rgb="FFFFC000"/>
  </sheetPr>
  <dimension ref="A1:K157"/>
  <sheetViews>
    <sheetView showGridLines="0" view="pageBreakPreview" zoomScaleNormal="100" zoomScaleSheetLayoutView="100" workbookViewId="0">
      <selection activeCell="B9" sqref="B9:J9"/>
    </sheetView>
  </sheetViews>
  <sheetFormatPr defaultRowHeight="12.95"/>
  <cols>
    <col min="1" max="1" width="0.85546875" customWidth="1"/>
    <col min="2" max="2" width="6" customWidth="1"/>
    <col min="3" max="3" width="10.42578125" customWidth="1"/>
    <col min="4" max="5" width="6.85546875" customWidth="1"/>
    <col min="6" max="7" width="13.140625" customWidth="1"/>
    <col min="8" max="9" width="9.140625" customWidth="1"/>
    <col min="10" max="10" width="29.42578125" bestFit="1" customWidth="1"/>
    <col min="12" max="12" width="0.85546875" customWidth="1"/>
  </cols>
  <sheetData>
    <row r="1" spans="1:11" ht="7.5" customHeight="1">
      <c r="A1" s="2"/>
      <c r="B1" s="2"/>
      <c r="C1" s="2"/>
      <c r="D1" s="2"/>
      <c r="E1" s="2"/>
      <c r="F1" s="2"/>
      <c r="G1" s="2"/>
      <c r="H1" s="2"/>
      <c r="I1" s="2"/>
      <c r="J1" s="2"/>
    </row>
    <row r="2" spans="1:11" ht="27.6" customHeight="1" thickBot="1">
      <c r="A2" s="2"/>
      <c r="B2" s="387" t="s">
        <v>159</v>
      </c>
      <c r="C2" s="387"/>
      <c r="D2" s="387"/>
      <c r="E2" s="387"/>
      <c r="F2" s="387"/>
      <c r="G2" s="387"/>
      <c r="H2" s="387"/>
      <c r="I2" s="387"/>
      <c r="J2" s="387"/>
      <c r="K2" s="387"/>
    </row>
    <row r="3" spans="1:11" ht="100.5" customHeight="1" thickTop="1" thickBot="1">
      <c r="A3" s="2"/>
      <c r="B3" s="354" t="s">
        <v>160</v>
      </c>
      <c r="C3" s="355"/>
      <c r="D3" s="355"/>
      <c r="E3" s="355"/>
      <c r="F3" s="355"/>
      <c r="G3" s="355"/>
      <c r="H3" s="355"/>
      <c r="I3" s="355"/>
      <c r="J3" s="355"/>
      <c r="K3" s="356"/>
    </row>
    <row r="4" spans="1:11" s="84" customFormat="1" ht="18.600000000000001" thickTop="1">
      <c r="A4" s="22"/>
      <c r="B4" s="26" t="s">
        <v>161</v>
      </c>
      <c r="C4" s="2"/>
      <c r="D4" s="22"/>
      <c r="E4" s="22"/>
      <c r="F4" s="22"/>
      <c r="G4" s="22"/>
      <c r="H4" s="22"/>
      <c r="I4" s="22"/>
      <c r="J4" s="22"/>
    </row>
    <row r="5" spans="1:11" s="84" customFormat="1" ht="18">
      <c r="A5" s="22"/>
      <c r="B5" s="26" t="s">
        <v>90</v>
      </c>
      <c r="C5" s="2"/>
      <c r="D5" s="22"/>
      <c r="E5" s="22"/>
      <c r="F5" s="22"/>
      <c r="G5" s="22"/>
      <c r="H5" s="22"/>
      <c r="I5" s="22"/>
      <c r="J5" s="22"/>
    </row>
    <row r="6" spans="1:11" ht="7.5" customHeight="1">
      <c r="A6" s="2"/>
      <c r="B6" s="2"/>
      <c r="C6" s="2"/>
      <c r="D6" s="2"/>
      <c r="E6" s="2"/>
      <c r="F6" s="2"/>
      <c r="G6" s="2"/>
      <c r="H6" s="2"/>
      <c r="I6" s="2"/>
      <c r="J6" s="2"/>
    </row>
    <row r="7" spans="1:11" ht="18">
      <c r="A7" s="2"/>
      <c r="B7" s="388" t="s">
        <v>162</v>
      </c>
      <c r="C7" s="388"/>
      <c r="D7" s="388"/>
      <c r="E7" s="388"/>
      <c r="F7" s="388"/>
      <c r="G7" s="388"/>
      <c r="H7" s="388"/>
      <c r="I7" s="388"/>
      <c r="J7" s="388"/>
    </row>
    <row r="8" spans="1:11" ht="18">
      <c r="A8" s="2"/>
      <c r="B8" s="22" t="s">
        <v>163</v>
      </c>
      <c r="C8" s="2"/>
      <c r="D8" s="2"/>
      <c r="E8" s="2"/>
      <c r="F8" s="2"/>
      <c r="G8" s="2"/>
      <c r="H8" s="2"/>
      <c r="I8" s="2"/>
      <c r="J8" s="42">
        <f>LEN(B9)</f>
        <v>0</v>
      </c>
    </row>
    <row r="9" spans="1:11" ht="199.5" customHeight="1">
      <c r="A9" s="2"/>
      <c r="B9" s="384"/>
      <c r="C9" s="385"/>
      <c r="D9" s="385"/>
      <c r="E9" s="385"/>
      <c r="F9" s="385"/>
      <c r="G9" s="385"/>
      <c r="H9" s="385"/>
      <c r="I9" s="385"/>
      <c r="J9" s="386"/>
    </row>
    <row r="10" spans="1:11" ht="9.6" customHeight="1">
      <c r="A10" s="2"/>
      <c r="B10" s="2"/>
      <c r="C10" s="2"/>
      <c r="D10" s="2"/>
      <c r="E10" s="2"/>
      <c r="F10" s="2"/>
      <c r="G10" s="2"/>
      <c r="H10" s="2"/>
      <c r="I10" s="2"/>
      <c r="J10" s="2"/>
    </row>
    <row r="11" spans="1:11" ht="18">
      <c r="A11" s="2"/>
      <c r="B11" s="22" t="s">
        <v>164</v>
      </c>
      <c r="C11" s="2"/>
      <c r="D11" s="2"/>
      <c r="E11" s="2"/>
      <c r="F11" s="2"/>
      <c r="G11" s="2"/>
      <c r="H11" s="2"/>
      <c r="I11" s="2"/>
      <c r="J11" s="42">
        <f>LEN(B12)</f>
        <v>0</v>
      </c>
    </row>
    <row r="12" spans="1:11" ht="75.95" customHeight="1">
      <c r="A12" s="2"/>
      <c r="B12" s="384"/>
      <c r="C12" s="385"/>
      <c r="D12" s="385"/>
      <c r="E12" s="385"/>
      <c r="F12" s="385"/>
      <c r="G12" s="385"/>
      <c r="H12" s="385"/>
      <c r="I12" s="385"/>
      <c r="J12" s="386"/>
    </row>
    <row r="13" spans="1:11" ht="18">
      <c r="A13" s="2"/>
      <c r="B13" s="2"/>
      <c r="C13" s="2"/>
      <c r="D13" s="2"/>
      <c r="E13" s="2"/>
      <c r="F13" s="2"/>
      <c r="G13" s="2"/>
      <c r="H13" s="2"/>
      <c r="I13" s="2"/>
      <c r="J13" s="2"/>
    </row>
    <row r="14" spans="1:11" ht="15.6" customHeight="1">
      <c r="A14" s="2"/>
      <c r="B14" s="388" t="s">
        <v>165</v>
      </c>
      <c r="C14" s="388"/>
      <c r="D14" s="388"/>
      <c r="E14" s="388"/>
      <c r="F14" s="388"/>
      <c r="G14" s="388"/>
      <c r="H14" s="388"/>
      <c r="I14" s="388"/>
      <c r="J14" s="45">
        <f>LEN(B16)</f>
        <v>0</v>
      </c>
    </row>
    <row r="15" spans="1:11" ht="8.1" customHeight="1">
      <c r="A15" s="2"/>
      <c r="B15" s="22"/>
      <c r="C15" s="2"/>
      <c r="D15" s="2"/>
      <c r="E15" s="2"/>
      <c r="F15" s="2"/>
      <c r="G15" s="2"/>
      <c r="H15" s="2"/>
      <c r="I15" s="2"/>
      <c r="J15" s="2"/>
    </row>
    <row r="16" spans="1:11" ht="148.5" customHeight="1">
      <c r="A16" s="2"/>
      <c r="B16" s="384"/>
      <c r="C16" s="385"/>
      <c r="D16" s="385"/>
      <c r="E16" s="385"/>
      <c r="F16" s="385"/>
      <c r="G16" s="385"/>
      <c r="H16" s="385"/>
      <c r="I16" s="385"/>
      <c r="J16" s="386"/>
    </row>
    <row r="17" spans="1:10" ht="18">
      <c r="A17" s="2"/>
      <c r="B17" s="2"/>
      <c r="C17" s="2"/>
      <c r="D17" s="2"/>
      <c r="E17" s="2"/>
      <c r="F17" s="2"/>
      <c r="G17" s="2"/>
      <c r="H17" s="2"/>
      <c r="I17" s="20"/>
      <c r="J17" s="2"/>
    </row>
    <row r="18" spans="1:10" ht="18">
      <c r="A18" s="2"/>
      <c r="B18" s="388" t="s">
        <v>166</v>
      </c>
      <c r="C18" s="388"/>
      <c r="D18" s="388"/>
      <c r="E18" s="388"/>
      <c r="F18" s="388"/>
      <c r="G18" s="388"/>
      <c r="H18" s="388"/>
      <c r="I18" s="388"/>
      <c r="J18" s="45">
        <f>LEN(B20)</f>
        <v>0</v>
      </c>
    </row>
    <row r="19" spans="1:10" ht="8.1" customHeight="1">
      <c r="A19" s="2"/>
      <c r="B19" s="22"/>
      <c r="C19" s="2"/>
      <c r="D19" s="2"/>
      <c r="E19" s="2"/>
      <c r="F19" s="2"/>
      <c r="G19" s="2"/>
      <c r="H19" s="2"/>
      <c r="I19" s="2"/>
      <c r="J19" s="2"/>
    </row>
    <row r="20" spans="1:10" ht="106.5" customHeight="1">
      <c r="A20" s="2"/>
      <c r="B20" s="384"/>
      <c r="C20" s="385"/>
      <c r="D20" s="385"/>
      <c r="E20" s="385"/>
      <c r="F20" s="385"/>
      <c r="G20" s="385"/>
      <c r="H20" s="385"/>
      <c r="I20" s="385"/>
      <c r="J20" s="386"/>
    </row>
    <row r="21" spans="1:10" ht="18">
      <c r="A21" s="2"/>
      <c r="B21" s="2"/>
      <c r="C21" s="2"/>
      <c r="D21" s="2"/>
      <c r="E21" s="2"/>
      <c r="F21" s="2"/>
      <c r="G21" s="2"/>
      <c r="H21" s="2"/>
      <c r="I21" s="20"/>
      <c r="J21" s="2"/>
    </row>
    <row r="22" spans="1:10" ht="18">
      <c r="A22" s="2"/>
      <c r="B22" s="388" t="s">
        <v>167</v>
      </c>
      <c r="C22" s="388"/>
      <c r="D22" s="388"/>
      <c r="E22" s="388"/>
      <c r="F22" s="388"/>
      <c r="G22" s="388"/>
      <c r="H22" s="388"/>
      <c r="I22" s="388"/>
      <c r="J22" s="45">
        <f>LEN(B24)</f>
        <v>0</v>
      </c>
    </row>
    <row r="23" spans="1:10" ht="8.1" customHeight="1">
      <c r="A23" s="2"/>
      <c r="B23" s="22"/>
      <c r="C23" s="2"/>
      <c r="D23" s="2"/>
      <c r="E23" s="2"/>
      <c r="F23" s="2"/>
      <c r="G23" s="2"/>
      <c r="H23" s="2"/>
      <c r="I23" s="2"/>
      <c r="J23" s="2"/>
    </row>
    <row r="24" spans="1:10" ht="73.5" customHeight="1">
      <c r="A24" s="2"/>
      <c r="B24" s="384"/>
      <c r="C24" s="385"/>
      <c r="D24" s="385"/>
      <c r="E24" s="385"/>
      <c r="F24" s="385"/>
      <c r="G24" s="385"/>
      <c r="H24" s="385"/>
      <c r="I24" s="385"/>
      <c r="J24" s="386"/>
    </row>
    <row r="25" spans="1:10" ht="18">
      <c r="A25" s="2"/>
      <c r="B25" s="2"/>
      <c r="C25" s="2"/>
      <c r="D25" s="2"/>
      <c r="E25" s="2"/>
      <c r="F25" s="2"/>
      <c r="G25" s="2"/>
      <c r="H25" s="2"/>
      <c r="I25" s="2"/>
      <c r="J25" s="2"/>
    </row>
    <row r="26" spans="1:10" ht="18">
      <c r="A26" s="2"/>
      <c r="B26" s="43" t="s">
        <v>168</v>
      </c>
      <c r="C26" s="44"/>
      <c r="D26" s="44"/>
      <c r="E26" s="44"/>
      <c r="F26" s="44"/>
      <c r="G26" s="44"/>
      <c r="H26" s="44"/>
      <c r="I26" s="44"/>
      <c r="J26" s="44"/>
    </row>
    <row r="27" spans="1:10" ht="8.1" customHeight="1">
      <c r="A27" s="2"/>
      <c r="B27" s="22"/>
      <c r="C27" s="2"/>
      <c r="D27" s="2"/>
      <c r="E27" s="2"/>
      <c r="F27" s="2"/>
      <c r="G27" s="2"/>
      <c r="H27" s="2"/>
      <c r="I27" s="2"/>
      <c r="J27" s="2"/>
    </row>
    <row r="28" spans="1:10" ht="18">
      <c r="A28" s="2"/>
      <c r="B28" s="2" t="s">
        <v>169</v>
      </c>
      <c r="C28" s="2"/>
      <c r="D28" s="2"/>
      <c r="E28" s="383">
        <f>LEN(B29)</f>
        <v>0</v>
      </c>
      <c r="F28" s="383"/>
      <c r="G28" s="395"/>
      <c r="H28" s="395"/>
      <c r="I28" s="2"/>
      <c r="J28" s="2"/>
    </row>
    <row r="29" spans="1:10" ht="36" customHeight="1">
      <c r="A29" s="2"/>
      <c r="B29" s="392"/>
      <c r="C29" s="393"/>
      <c r="D29" s="393"/>
      <c r="E29" s="393"/>
      <c r="F29" s="393"/>
      <c r="G29" s="393"/>
      <c r="H29" s="393"/>
      <c r="I29" s="393"/>
      <c r="J29" s="394"/>
    </row>
    <row r="30" spans="1:10" ht="8.1" customHeight="1">
      <c r="A30" s="2"/>
      <c r="B30" s="22"/>
      <c r="C30" s="2"/>
      <c r="D30" s="2"/>
      <c r="E30" s="2"/>
      <c r="F30" s="2"/>
      <c r="G30" s="2"/>
      <c r="H30" s="2"/>
      <c r="I30" s="2"/>
      <c r="J30" s="2"/>
    </row>
    <row r="31" spans="1:10" ht="18">
      <c r="A31" s="2"/>
      <c r="B31" s="397" t="s">
        <v>170</v>
      </c>
      <c r="C31" s="397"/>
      <c r="D31" s="397"/>
      <c r="E31" s="397"/>
      <c r="F31" s="396">
        <f>LEN(B32)</f>
        <v>0</v>
      </c>
      <c r="G31" s="396"/>
      <c r="H31" s="2"/>
      <c r="I31" s="2"/>
      <c r="J31" s="2"/>
    </row>
    <row r="32" spans="1:10" ht="36" customHeight="1">
      <c r="A32" s="2"/>
      <c r="B32" s="392"/>
      <c r="C32" s="393"/>
      <c r="D32" s="393"/>
      <c r="E32" s="393"/>
      <c r="F32" s="393"/>
      <c r="G32" s="393"/>
      <c r="H32" s="393"/>
      <c r="I32" s="393"/>
      <c r="J32" s="394"/>
    </row>
    <row r="33" spans="1:10" ht="8.1" customHeight="1">
      <c r="A33" s="2"/>
      <c r="B33" s="22"/>
      <c r="C33" s="2"/>
      <c r="D33" s="2"/>
      <c r="E33" s="2"/>
      <c r="F33" s="2"/>
      <c r="G33" s="2"/>
      <c r="H33" s="2"/>
      <c r="I33" s="2"/>
      <c r="J33" s="2"/>
    </row>
    <row r="34" spans="1:10" ht="18">
      <c r="A34" s="2"/>
      <c r="B34" s="2" t="s">
        <v>171</v>
      </c>
      <c r="C34" s="2"/>
      <c r="D34" s="2"/>
      <c r="E34" s="395">
        <f>LEN(B35)</f>
        <v>0</v>
      </c>
      <c r="F34" s="395"/>
      <c r="G34" s="395"/>
      <c r="H34" s="2"/>
      <c r="I34" s="2"/>
      <c r="J34" s="2"/>
    </row>
    <row r="35" spans="1:10" ht="36" customHeight="1">
      <c r="A35" s="2"/>
      <c r="B35" s="392"/>
      <c r="C35" s="393"/>
      <c r="D35" s="393"/>
      <c r="E35" s="393"/>
      <c r="F35" s="393"/>
      <c r="G35" s="393"/>
      <c r="H35" s="393"/>
      <c r="I35" s="393"/>
      <c r="J35" s="394"/>
    </row>
    <row r="36" spans="1:10" ht="8.1" customHeight="1">
      <c r="A36" s="2"/>
      <c r="B36" s="22"/>
      <c r="C36" s="2"/>
      <c r="D36" s="2"/>
      <c r="E36" s="2"/>
      <c r="F36" s="2"/>
      <c r="G36" s="2"/>
      <c r="H36" s="2"/>
      <c r="I36" s="2"/>
      <c r="J36" s="2"/>
    </row>
    <row r="37" spans="1:10" ht="18">
      <c r="A37" s="2"/>
      <c r="B37" s="2" t="s">
        <v>172</v>
      </c>
      <c r="C37" s="2"/>
      <c r="D37" s="395">
        <f>LEN(B38)</f>
        <v>0</v>
      </c>
      <c r="E37" s="395"/>
      <c r="F37" s="395"/>
      <c r="G37" s="2"/>
      <c r="H37" s="2"/>
      <c r="I37" s="2"/>
      <c r="J37" s="2"/>
    </row>
    <row r="38" spans="1:10" ht="36" customHeight="1">
      <c r="A38" s="2"/>
      <c r="B38" s="392"/>
      <c r="C38" s="393"/>
      <c r="D38" s="393"/>
      <c r="E38" s="393"/>
      <c r="F38" s="393"/>
      <c r="G38" s="393"/>
      <c r="H38" s="393"/>
      <c r="I38" s="393"/>
      <c r="J38" s="394"/>
    </row>
    <row r="39" spans="1:10" ht="8.1" customHeight="1">
      <c r="A39" s="2"/>
      <c r="B39" s="22"/>
      <c r="C39" s="2"/>
      <c r="D39" s="2"/>
      <c r="E39" s="2"/>
      <c r="F39" s="2"/>
      <c r="G39" s="2"/>
      <c r="H39" s="2"/>
      <c r="I39" s="2"/>
      <c r="J39" s="2"/>
    </row>
    <row r="40" spans="1:10" ht="18">
      <c r="A40" s="2"/>
      <c r="B40" s="2" t="s">
        <v>173</v>
      </c>
      <c r="C40" s="2"/>
      <c r="D40" s="395">
        <f>LEN(B41)</f>
        <v>0</v>
      </c>
      <c r="E40" s="395"/>
      <c r="F40" s="395"/>
      <c r="G40" s="2"/>
      <c r="H40" s="2"/>
      <c r="I40" s="2"/>
      <c r="J40" s="2"/>
    </row>
    <row r="41" spans="1:10" ht="36" customHeight="1">
      <c r="A41" s="2"/>
      <c r="B41" s="392"/>
      <c r="C41" s="393"/>
      <c r="D41" s="393"/>
      <c r="E41" s="393"/>
      <c r="F41" s="393"/>
      <c r="G41" s="393"/>
      <c r="H41" s="393"/>
      <c r="I41" s="393"/>
      <c r="J41" s="394"/>
    </row>
    <row r="42" spans="1:10" ht="15.95" customHeight="1" thickBot="1">
      <c r="A42" s="2"/>
      <c r="B42" s="2"/>
      <c r="C42" s="2"/>
      <c r="D42" s="2"/>
      <c r="E42" s="2"/>
      <c r="F42" s="2"/>
      <c r="G42" s="2"/>
      <c r="H42" s="2"/>
      <c r="I42" s="2"/>
      <c r="J42" s="2"/>
    </row>
    <row r="43" spans="1:10" ht="182.45" customHeight="1" thickTop="1" thickBot="1">
      <c r="A43" s="2"/>
      <c r="B43" s="389" t="s">
        <v>174</v>
      </c>
      <c r="C43" s="390"/>
      <c r="D43" s="390"/>
      <c r="E43" s="390"/>
      <c r="F43" s="390"/>
      <c r="G43" s="390"/>
      <c r="H43" s="390"/>
      <c r="I43" s="390"/>
      <c r="J43" s="391"/>
    </row>
    <row r="44" spans="1:10" ht="9.6" customHeight="1" thickTop="1">
      <c r="A44" s="2"/>
      <c r="B44" s="2"/>
      <c r="C44" s="2"/>
      <c r="D44" s="2"/>
      <c r="E44" s="2"/>
      <c r="F44" s="2"/>
      <c r="G44" s="2"/>
      <c r="H44" s="2"/>
      <c r="I44" s="2"/>
      <c r="J44" s="2"/>
    </row>
    <row r="45" spans="1:10" ht="18">
      <c r="A45" s="2"/>
      <c r="B45" s="2"/>
      <c r="C45" s="2"/>
      <c r="D45" s="2"/>
      <c r="E45" s="2"/>
      <c r="F45" s="2"/>
      <c r="G45" s="2"/>
      <c r="H45" s="2"/>
      <c r="I45" s="2"/>
      <c r="J45" s="2"/>
    </row>
    <row r="46" spans="1:10" ht="18">
      <c r="A46" s="2"/>
      <c r="B46" s="2"/>
      <c r="C46" s="2"/>
      <c r="D46" s="2"/>
      <c r="E46" s="2"/>
      <c r="F46" s="2"/>
      <c r="G46" s="2"/>
      <c r="H46" s="2"/>
      <c r="I46" s="2"/>
      <c r="J46" s="2"/>
    </row>
    <row r="47" spans="1:10" ht="18">
      <c r="A47" s="2"/>
      <c r="B47" s="2"/>
      <c r="C47" s="2"/>
      <c r="D47" s="2"/>
      <c r="E47" s="2"/>
      <c r="F47" s="2"/>
      <c r="G47" s="2"/>
      <c r="H47" s="2"/>
      <c r="I47" s="2"/>
      <c r="J47" s="2"/>
    </row>
    <row r="48" spans="1:10" ht="18">
      <c r="A48" s="2"/>
      <c r="B48" s="2"/>
      <c r="C48" s="2"/>
      <c r="D48" s="2"/>
      <c r="E48" s="2"/>
      <c r="F48" s="2"/>
      <c r="G48" s="2"/>
      <c r="H48" s="2"/>
      <c r="I48" s="2"/>
      <c r="J48" s="2"/>
    </row>
    <row r="49" spans="1:10" ht="18">
      <c r="A49" s="2"/>
      <c r="B49" s="2"/>
      <c r="C49" s="2"/>
      <c r="D49" s="2"/>
      <c r="E49" s="2"/>
      <c r="F49" s="2"/>
      <c r="G49" s="2"/>
      <c r="H49" s="2"/>
      <c r="I49" s="2"/>
      <c r="J49" s="2"/>
    </row>
    <row r="50" spans="1:10" ht="18">
      <c r="A50" s="2"/>
      <c r="B50" s="2"/>
      <c r="C50" s="2"/>
      <c r="D50" s="2"/>
      <c r="E50" s="2"/>
      <c r="F50" s="2"/>
      <c r="G50" s="2"/>
      <c r="H50" s="2"/>
      <c r="I50" s="2"/>
      <c r="J50" s="2"/>
    </row>
    <row r="51" spans="1:10" ht="18">
      <c r="A51" s="2"/>
      <c r="B51" s="2"/>
      <c r="C51" s="2"/>
      <c r="D51" s="2"/>
      <c r="E51" s="2"/>
      <c r="F51" s="2"/>
      <c r="G51" s="2"/>
      <c r="H51" s="2"/>
      <c r="I51" s="2"/>
      <c r="J51" s="2"/>
    </row>
    <row r="52" spans="1:10" ht="18">
      <c r="A52" s="2"/>
      <c r="B52" s="2"/>
      <c r="C52" s="2"/>
      <c r="D52" s="2"/>
      <c r="E52" s="2"/>
      <c r="F52" s="2"/>
      <c r="G52" s="2"/>
      <c r="H52" s="2"/>
      <c r="I52" s="2"/>
      <c r="J52" s="2"/>
    </row>
    <row r="53" spans="1:10" ht="18">
      <c r="A53" s="2"/>
      <c r="B53" s="2"/>
      <c r="C53" s="2"/>
      <c r="D53" s="2"/>
      <c r="E53" s="2"/>
      <c r="F53" s="2"/>
      <c r="G53" s="2"/>
      <c r="H53" s="2"/>
      <c r="I53" s="2"/>
      <c r="J53" s="2"/>
    </row>
    <row r="54" spans="1:10" ht="18">
      <c r="A54" s="2"/>
      <c r="B54" s="2"/>
      <c r="C54" s="2"/>
      <c r="D54" s="2"/>
      <c r="E54" s="2"/>
      <c r="F54" s="2"/>
      <c r="G54" s="2"/>
      <c r="H54" s="2"/>
      <c r="I54" s="2"/>
      <c r="J54" s="2"/>
    </row>
    <row r="55" spans="1:10" ht="18">
      <c r="A55" s="2"/>
      <c r="B55" s="2"/>
      <c r="C55" s="2"/>
      <c r="D55" s="2"/>
      <c r="E55" s="2"/>
      <c r="F55" s="2"/>
      <c r="G55" s="2"/>
      <c r="H55" s="2"/>
      <c r="I55" s="2"/>
      <c r="J55" s="2"/>
    </row>
    <row r="56" spans="1:10" ht="18">
      <c r="A56" s="2"/>
      <c r="B56" s="2"/>
      <c r="C56" s="2"/>
      <c r="D56" s="2"/>
      <c r="E56" s="2"/>
      <c r="F56" s="2"/>
      <c r="G56" s="2"/>
      <c r="H56" s="2"/>
      <c r="I56" s="2"/>
      <c r="J56" s="2"/>
    </row>
    <row r="57" spans="1:10" ht="18">
      <c r="A57" s="2"/>
      <c r="B57" s="2"/>
      <c r="C57" s="2"/>
      <c r="D57" s="2"/>
      <c r="E57" s="2"/>
      <c r="F57" s="2"/>
      <c r="G57" s="2"/>
      <c r="H57" s="2"/>
      <c r="I57" s="2"/>
      <c r="J57" s="2"/>
    </row>
    <row r="58" spans="1:10" ht="18">
      <c r="A58" s="2"/>
      <c r="B58" s="2"/>
      <c r="C58" s="2"/>
      <c r="D58" s="2"/>
      <c r="E58" s="2"/>
      <c r="F58" s="2"/>
      <c r="G58" s="2"/>
      <c r="H58" s="2"/>
      <c r="I58" s="2"/>
      <c r="J58" s="2"/>
    </row>
    <row r="59" spans="1:10" ht="18">
      <c r="A59" s="2"/>
      <c r="B59" s="2"/>
      <c r="C59" s="2"/>
      <c r="D59" s="2"/>
      <c r="E59" s="2"/>
      <c r="F59" s="2"/>
      <c r="G59" s="2"/>
      <c r="H59" s="2"/>
      <c r="I59" s="2"/>
      <c r="J59" s="2"/>
    </row>
    <row r="60" spans="1:10" ht="18">
      <c r="A60" s="2"/>
      <c r="B60" s="2"/>
      <c r="C60" s="2"/>
      <c r="D60" s="2"/>
      <c r="E60" s="2"/>
      <c r="F60" s="2"/>
      <c r="G60" s="2"/>
      <c r="H60" s="2"/>
      <c r="I60" s="2"/>
      <c r="J60" s="2"/>
    </row>
    <row r="61" spans="1:10" ht="18">
      <c r="A61" s="2"/>
      <c r="B61" s="2"/>
      <c r="C61" s="2"/>
      <c r="D61" s="2"/>
      <c r="E61" s="2"/>
      <c r="F61" s="2"/>
      <c r="G61" s="2"/>
      <c r="H61" s="2"/>
      <c r="I61" s="2"/>
      <c r="J61" s="2"/>
    </row>
    <row r="62" spans="1:10" ht="18">
      <c r="A62" s="2"/>
      <c r="B62" s="2"/>
      <c r="C62" s="2"/>
      <c r="D62" s="2"/>
      <c r="E62" s="2"/>
      <c r="F62" s="2"/>
      <c r="G62" s="2"/>
      <c r="H62" s="2"/>
      <c r="I62" s="2"/>
      <c r="J62" s="2"/>
    </row>
    <row r="63" spans="1:10" ht="18">
      <c r="A63" s="2"/>
      <c r="B63" s="2"/>
      <c r="C63" s="2"/>
      <c r="D63" s="2"/>
      <c r="E63" s="2"/>
      <c r="F63" s="2"/>
      <c r="G63" s="2"/>
      <c r="H63" s="2"/>
      <c r="I63" s="2"/>
      <c r="J63" s="2"/>
    </row>
    <row r="64" spans="1:10" ht="18">
      <c r="A64" s="2"/>
      <c r="B64" s="2"/>
      <c r="C64" s="2"/>
      <c r="D64" s="2"/>
      <c r="E64" s="2"/>
      <c r="F64" s="2"/>
      <c r="G64" s="2"/>
      <c r="H64" s="2"/>
      <c r="I64" s="2"/>
      <c r="J64" s="2"/>
    </row>
    <row r="65" spans="1:10" ht="18">
      <c r="A65" s="2"/>
      <c r="B65" s="2"/>
      <c r="C65" s="2"/>
      <c r="D65" s="2"/>
      <c r="E65" s="2"/>
      <c r="F65" s="2"/>
      <c r="G65" s="2"/>
      <c r="H65" s="2"/>
      <c r="I65" s="2"/>
      <c r="J65" s="2"/>
    </row>
    <row r="66" spans="1:10" ht="18">
      <c r="A66" s="2"/>
      <c r="B66" s="2"/>
      <c r="C66" s="2"/>
      <c r="D66" s="2"/>
      <c r="E66" s="2"/>
      <c r="F66" s="2"/>
      <c r="G66" s="2"/>
      <c r="H66" s="2"/>
      <c r="I66" s="2"/>
      <c r="J66" s="2"/>
    </row>
    <row r="67" spans="1:10" ht="18">
      <c r="A67" s="2"/>
      <c r="B67" s="2"/>
      <c r="C67" s="2"/>
      <c r="D67" s="2"/>
      <c r="E67" s="2"/>
      <c r="F67" s="2"/>
      <c r="G67" s="2"/>
      <c r="H67" s="2"/>
      <c r="I67" s="2"/>
      <c r="J67" s="2"/>
    </row>
    <row r="68" spans="1:10" ht="18">
      <c r="A68" s="2"/>
      <c r="B68" s="2"/>
      <c r="C68" s="2"/>
      <c r="D68" s="2"/>
      <c r="E68" s="2"/>
      <c r="F68" s="2"/>
      <c r="G68" s="2"/>
      <c r="H68" s="2"/>
      <c r="I68" s="2"/>
      <c r="J68" s="2"/>
    </row>
    <row r="69" spans="1:10" ht="18">
      <c r="A69" s="2"/>
      <c r="B69" s="2"/>
      <c r="C69" s="2"/>
      <c r="D69" s="2"/>
      <c r="E69" s="2"/>
      <c r="F69" s="2"/>
      <c r="G69" s="2"/>
      <c r="H69" s="2"/>
      <c r="I69" s="2"/>
      <c r="J69" s="2"/>
    </row>
    <row r="70" spans="1:10" ht="18">
      <c r="A70" s="2"/>
      <c r="B70" s="2"/>
      <c r="C70" s="2"/>
      <c r="D70" s="2"/>
      <c r="E70" s="2"/>
      <c r="F70" s="2"/>
      <c r="G70" s="2"/>
      <c r="H70" s="2"/>
      <c r="I70" s="2"/>
      <c r="J70" s="2"/>
    </row>
    <row r="71" spans="1:10" ht="18">
      <c r="A71" s="2"/>
      <c r="B71" s="2"/>
      <c r="C71" s="2"/>
      <c r="D71" s="2"/>
      <c r="E71" s="2"/>
      <c r="F71" s="2"/>
      <c r="G71" s="2"/>
      <c r="H71" s="2"/>
      <c r="I71" s="2"/>
      <c r="J71" s="2"/>
    </row>
    <row r="72" spans="1:10" ht="18">
      <c r="A72" s="2"/>
      <c r="B72" s="2"/>
      <c r="C72" s="2"/>
      <c r="D72" s="2"/>
      <c r="E72" s="2"/>
      <c r="F72" s="2"/>
      <c r="G72" s="2"/>
      <c r="H72" s="2"/>
      <c r="I72" s="2"/>
      <c r="J72" s="2"/>
    </row>
    <row r="73" spans="1:10" ht="18">
      <c r="A73" s="2"/>
      <c r="B73" s="2"/>
      <c r="C73" s="2"/>
      <c r="D73" s="2"/>
      <c r="E73" s="2"/>
      <c r="F73" s="2"/>
      <c r="G73" s="2"/>
      <c r="H73" s="2"/>
      <c r="I73" s="2"/>
      <c r="J73" s="2"/>
    </row>
    <row r="74" spans="1:10" ht="18">
      <c r="A74" s="2"/>
      <c r="B74" s="2"/>
      <c r="C74" s="2"/>
      <c r="D74" s="2"/>
      <c r="E74" s="2"/>
      <c r="F74" s="2"/>
      <c r="G74" s="2"/>
      <c r="H74" s="2"/>
      <c r="I74" s="2"/>
      <c r="J74" s="2"/>
    </row>
    <row r="75" spans="1:10" ht="18">
      <c r="A75" s="2"/>
      <c r="B75" s="2"/>
      <c r="C75" s="2"/>
      <c r="D75" s="2"/>
      <c r="E75" s="2"/>
      <c r="F75" s="2"/>
      <c r="G75" s="2"/>
      <c r="H75" s="2"/>
      <c r="I75" s="2"/>
      <c r="J75" s="2"/>
    </row>
    <row r="76" spans="1:10" ht="18">
      <c r="A76" s="2"/>
      <c r="B76" s="2"/>
      <c r="C76" s="2"/>
      <c r="D76" s="2"/>
      <c r="E76" s="2"/>
      <c r="F76" s="2"/>
      <c r="G76" s="2"/>
      <c r="H76" s="2"/>
      <c r="I76" s="2"/>
      <c r="J76" s="2"/>
    </row>
    <row r="77" spans="1:10" ht="18">
      <c r="A77" s="2"/>
      <c r="B77" s="2"/>
      <c r="C77" s="2"/>
      <c r="D77" s="2"/>
      <c r="E77" s="2"/>
      <c r="F77" s="2"/>
      <c r="G77" s="2"/>
      <c r="H77" s="2"/>
      <c r="I77" s="2"/>
      <c r="J77" s="2"/>
    </row>
    <row r="78" spans="1:10" ht="18">
      <c r="A78" s="2"/>
      <c r="B78" s="2"/>
      <c r="C78" s="2"/>
      <c r="D78" s="2"/>
      <c r="E78" s="2"/>
      <c r="F78" s="2"/>
      <c r="G78" s="2"/>
      <c r="H78" s="2"/>
      <c r="I78" s="2"/>
      <c r="J78" s="2"/>
    </row>
    <row r="79" spans="1:10" ht="18">
      <c r="A79" s="2"/>
      <c r="B79" s="2"/>
      <c r="C79" s="2"/>
      <c r="D79" s="2"/>
      <c r="E79" s="2"/>
      <c r="F79" s="2"/>
      <c r="G79" s="2"/>
      <c r="H79" s="2"/>
      <c r="I79" s="2"/>
      <c r="J79" s="2"/>
    </row>
    <row r="80" spans="1:10" ht="18">
      <c r="A80" s="2"/>
      <c r="B80" s="2"/>
      <c r="C80" s="2"/>
      <c r="D80" s="2"/>
      <c r="E80" s="2"/>
      <c r="F80" s="2"/>
      <c r="G80" s="2"/>
      <c r="H80" s="2"/>
      <c r="I80" s="2"/>
      <c r="J80" s="2"/>
    </row>
    <row r="81" spans="1:10" ht="18">
      <c r="A81" s="2"/>
      <c r="B81" s="2"/>
      <c r="C81" s="2"/>
      <c r="D81" s="2"/>
      <c r="E81" s="2"/>
      <c r="F81" s="2"/>
      <c r="G81" s="2"/>
      <c r="H81" s="2"/>
      <c r="I81" s="2"/>
      <c r="J81" s="2"/>
    </row>
    <row r="82" spans="1:10" ht="18">
      <c r="A82" s="2"/>
      <c r="B82" s="2"/>
      <c r="C82" s="2"/>
      <c r="D82" s="2"/>
      <c r="E82" s="2"/>
      <c r="F82" s="2"/>
      <c r="G82" s="2"/>
      <c r="H82" s="2"/>
      <c r="I82" s="2"/>
      <c r="J82" s="2"/>
    </row>
    <row r="83" spans="1:10" ht="18">
      <c r="A83" s="2"/>
      <c r="B83" s="2"/>
      <c r="C83" s="2"/>
      <c r="D83" s="2"/>
      <c r="E83" s="2"/>
      <c r="F83" s="2"/>
      <c r="G83" s="2"/>
      <c r="H83" s="2"/>
      <c r="I83" s="2"/>
      <c r="J83" s="2"/>
    </row>
    <row r="84" spans="1:10" ht="18">
      <c r="A84" s="2"/>
      <c r="B84" s="2"/>
      <c r="C84" s="2"/>
      <c r="D84" s="2"/>
      <c r="E84" s="2"/>
      <c r="F84" s="2"/>
      <c r="G84" s="2"/>
      <c r="H84" s="2"/>
      <c r="I84" s="2"/>
      <c r="J84" s="2"/>
    </row>
    <row r="85" spans="1:10" ht="18">
      <c r="A85" s="2"/>
      <c r="B85" s="2"/>
      <c r="C85" s="2"/>
      <c r="D85" s="2"/>
      <c r="E85" s="2"/>
      <c r="F85" s="2"/>
      <c r="G85" s="2"/>
      <c r="H85" s="2"/>
      <c r="I85" s="2"/>
      <c r="J85" s="2"/>
    </row>
    <row r="86" spans="1:10" ht="18">
      <c r="A86" s="2"/>
      <c r="B86" s="2"/>
      <c r="C86" s="2"/>
      <c r="D86" s="2"/>
      <c r="E86" s="2"/>
      <c r="F86" s="2"/>
      <c r="G86" s="2"/>
      <c r="H86" s="2"/>
      <c r="I86" s="2"/>
      <c r="J86" s="2"/>
    </row>
    <row r="87" spans="1:10" ht="18">
      <c r="A87" s="2"/>
      <c r="B87" s="2"/>
      <c r="C87" s="2"/>
      <c r="D87" s="2"/>
      <c r="E87" s="2"/>
      <c r="F87" s="2"/>
      <c r="G87" s="2"/>
      <c r="H87" s="2"/>
      <c r="I87" s="2"/>
      <c r="J87" s="2"/>
    </row>
    <row r="88" spans="1:10" ht="18">
      <c r="A88" s="2"/>
      <c r="B88" s="2"/>
      <c r="C88" s="2"/>
      <c r="D88" s="2"/>
      <c r="E88" s="2"/>
      <c r="F88" s="2"/>
      <c r="G88" s="2"/>
      <c r="H88" s="2"/>
      <c r="I88" s="2"/>
      <c r="J88" s="2"/>
    </row>
    <row r="89" spans="1:10" ht="18">
      <c r="A89" s="2"/>
      <c r="B89" s="2"/>
      <c r="C89" s="2"/>
      <c r="D89" s="2"/>
      <c r="E89" s="2"/>
      <c r="F89" s="2"/>
      <c r="G89" s="2"/>
      <c r="H89" s="2"/>
      <c r="I89" s="2"/>
      <c r="J89" s="2"/>
    </row>
    <row r="90" spans="1:10" ht="18">
      <c r="A90" s="2"/>
      <c r="B90" s="2"/>
      <c r="C90" s="2"/>
      <c r="D90" s="2"/>
      <c r="E90" s="2"/>
      <c r="F90" s="2"/>
      <c r="G90" s="2"/>
      <c r="H90" s="2"/>
      <c r="I90" s="2"/>
      <c r="J90" s="2"/>
    </row>
    <row r="91" spans="1:10" ht="18">
      <c r="A91" s="2"/>
      <c r="B91" s="2"/>
      <c r="C91" s="2"/>
      <c r="D91" s="2"/>
      <c r="E91" s="2"/>
      <c r="F91" s="2"/>
      <c r="G91" s="2"/>
      <c r="H91" s="2"/>
      <c r="I91" s="2"/>
      <c r="J91" s="2"/>
    </row>
    <row r="92" spans="1:10" ht="18">
      <c r="A92" s="2"/>
      <c r="B92" s="2"/>
      <c r="C92" s="2"/>
      <c r="D92" s="2"/>
      <c r="E92" s="2"/>
      <c r="F92" s="2"/>
      <c r="G92" s="2"/>
      <c r="H92" s="2"/>
      <c r="I92" s="2"/>
      <c r="J92" s="2"/>
    </row>
    <row r="93" spans="1:10" ht="18">
      <c r="A93" s="2"/>
      <c r="B93" s="2"/>
      <c r="C93" s="2"/>
      <c r="D93" s="2"/>
      <c r="E93" s="2"/>
      <c r="F93" s="2"/>
      <c r="G93" s="2"/>
      <c r="H93" s="2"/>
      <c r="I93" s="2"/>
      <c r="J93" s="2"/>
    </row>
    <row r="94" spans="1:10" ht="18">
      <c r="A94" s="2"/>
      <c r="B94" s="2"/>
      <c r="C94" s="2"/>
      <c r="D94" s="2"/>
      <c r="E94" s="2"/>
      <c r="F94" s="2"/>
      <c r="G94" s="2"/>
      <c r="H94" s="2"/>
      <c r="I94" s="2"/>
      <c r="J94" s="2"/>
    </row>
    <row r="95" spans="1:10" ht="18">
      <c r="A95" s="2"/>
      <c r="B95" s="2"/>
      <c r="C95" s="2"/>
      <c r="D95" s="2"/>
      <c r="E95" s="2"/>
      <c r="F95" s="2"/>
      <c r="G95" s="2"/>
      <c r="H95" s="2"/>
      <c r="I95" s="2"/>
      <c r="J95" s="2"/>
    </row>
    <row r="96" spans="1:10" ht="18">
      <c r="A96" s="2"/>
      <c r="B96" s="2"/>
      <c r="C96" s="2"/>
      <c r="D96" s="2"/>
      <c r="E96" s="2"/>
      <c r="F96" s="2"/>
      <c r="G96" s="2"/>
      <c r="H96" s="2"/>
      <c r="I96" s="2"/>
      <c r="J96" s="2"/>
    </row>
    <row r="97" spans="1:10" ht="18">
      <c r="A97" s="2"/>
      <c r="B97" s="2"/>
      <c r="C97" s="2"/>
      <c r="D97" s="2"/>
      <c r="E97" s="2"/>
      <c r="F97" s="2"/>
      <c r="G97" s="2"/>
      <c r="H97" s="2"/>
      <c r="I97" s="2"/>
      <c r="J97" s="2"/>
    </row>
    <row r="98" spans="1:10" ht="18">
      <c r="A98" s="2"/>
      <c r="B98" s="2"/>
      <c r="C98" s="2"/>
      <c r="D98" s="2"/>
      <c r="E98" s="2"/>
      <c r="F98" s="2"/>
      <c r="G98" s="2"/>
      <c r="H98" s="2"/>
      <c r="I98" s="2"/>
      <c r="J98" s="2"/>
    </row>
    <row r="99" spans="1:10" ht="18">
      <c r="A99" s="2"/>
      <c r="B99" s="2"/>
      <c r="C99" s="2"/>
      <c r="D99" s="2"/>
      <c r="E99" s="2"/>
      <c r="F99" s="2"/>
      <c r="G99" s="2"/>
      <c r="H99" s="2"/>
      <c r="I99" s="2"/>
      <c r="J99" s="2"/>
    </row>
    <row r="100" spans="1:10" ht="18">
      <c r="A100" s="2"/>
      <c r="B100" s="2"/>
      <c r="C100" s="2"/>
      <c r="D100" s="2"/>
      <c r="E100" s="2"/>
      <c r="F100" s="2"/>
      <c r="G100" s="2"/>
      <c r="H100" s="2"/>
      <c r="I100" s="2"/>
      <c r="J100" s="2"/>
    </row>
    <row r="101" spans="1:10" ht="18">
      <c r="A101" s="2"/>
      <c r="B101" s="2"/>
      <c r="C101" s="2"/>
      <c r="D101" s="2"/>
      <c r="E101" s="2"/>
      <c r="F101" s="2"/>
      <c r="G101" s="2"/>
      <c r="H101" s="2"/>
      <c r="I101" s="2"/>
      <c r="J101" s="2"/>
    </row>
    <row r="102" spans="1:10" ht="18">
      <c r="A102" s="2"/>
      <c r="B102" s="2"/>
      <c r="C102" s="2"/>
      <c r="D102" s="2"/>
      <c r="E102" s="2"/>
      <c r="F102" s="2"/>
      <c r="G102" s="2"/>
      <c r="H102" s="2"/>
      <c r="I102" s="2"/>
      <c r="J102" s="2"/>
    </row>
    <row r="103" spans="1:10" ht="18">
      <c r="A103" s="2"/>
      <c r="B103" s="2"/>
      <c r="C103" s="2"/>
      <c r="D103" s="2"/>
      <c r="E103" s="2"/>
      <c r="F103" s="2"/>
      <c r="G103" s="2"/>
      <c r="H103" s="2"/>
      <c r="I103" s="2"/>
      <c r="J103" s="2"/>
    </row>
    <row r="104" spans="1:10" ht="18">
      <c r="A104" s="2"/>
      <c r="B104" s="2"/>
      <c r="C104" s="2"/>
      <c r="D104" s="2"/>
      <c r="E104" s="2"/>
      <c r="F104" s="2"/>
      <c r="G104" s="2"/>
      <c r="H104" s="2"/>
      <c r="I104" s="2"/>
      <c r="J104" s="2"/>
    </row>
    <row r="105" spans="1:10" ht="18">
      <c r="A105" s="2"/>
      <c r="B105" s="2"/>
      <c r="C105" s="2"/>
      <c r="D105" s="2"/>
      <c r="E105" s="2"/>
      <c r="F105" s="2"/>
      <c r="G105" s="2"/>
      <c r="H105" s="2"/>
      <c r="I105" s="2"/>
      <c r="J105" s="2"/>
    </row>
    <row r="106" spans="1:10" ht="18">
      <c r="A106" s="2"/>
      <c r="B106" s="2"/>
      <c r="C106" s="2"/>
      <c r="D106" s="2"/>
      <c r="E106" s="2"/>
      <c r="F106" s="2"/>
      <c r="G106" s="2"/>
      <c r="H106" s="2"/>
      <c r="I106" s="2"/>
      <c r="J106" s="2"/>
    </row>
    <row r="107" spans="1:10" ht="18">
      <c r="A107" s="2"/>
      <c r="B107" s="2"/>
      <c r="C107" s="2"/>
      <c r="D107" s="2"/>
      <c r="E107" s="2"/>
      <c r="F107" s="2"/>
      <c r="G107" s="2"/>
      <c r="H107" s="2"/>
      <c r="I107" s="2"/>
      <c r="J107" s="2"/>
    </row>
    <row r="108" spans="1:10" ht="18">
      <c r="A108" s="2"/>
      <c r="B108" s="2"/>
      <c r="C108" s="2"/>
      <c r="D108" s="2"/>
      <c r="E108" s="2"/>
      <c r="F108" s="2"/>
      <c r="G108" s="2"/>
      <c r="H108" s="2"/>
      <c r="I108" s="2"/>
      <c r="J108" s="2"/>
    </row>
    <row r="109" spans="1:10" ht="18">
      <c r="A109" s="2"/>
      <c r="B109" s="2"/>
      <c r="C109" s="2"/>
      <c r="D109" s="2"/>
      <c r="E109" s="2"/>
      <c r="F109" s="2"/>
      <c r="G109" s="2"/>
      <c r="H109" s="2"/>
      <c r="I109" s="2"/>
      <c r="J109" s="2"/>
    </row>
    <row r="110" spans="1:10" ht="18">
      <c r="A110" s="2"/>
      <c r="B110" s="2"/>
      <c r="C110" s="2"/>
      <c r="D110" s="2"/>
      <c r="E110" s="2"/>
      <c r="F110" s="2"/>
      <c r="G110" s="2"/>
      <c r="H110" s="2"/>
      <c r="I110" s="2"/>
      <c r="J110" s="2"/>
    </row>
    <row r="111" spans="1:10" ht="18">
      <c r="A111" s="2"/>
      <c r="B111" s="2"/>
      <c r="C111" s="2"/>
      <c r="D111" s="2"/>
      <c r="E111" s="2"/>
      <c r="F111" s="2"/>
      <c r="G111" s="2"/>
      <c r="H111" s="2"/>
      <c r="I111" s="2"/>
      <c r="J111" s="2"/>
    </row>
    <row r="112" spans="1:10" ht="18">
      <c r="A112" s="2"/>
      <c r="B112" s="2"/>
      <c r="C112" s="2"/>
      <c r="D112" s="2"/>
      <c r="E112" s="2"/>
      <c r="F112" s="2"/>
      <c r="G112" s="2"/>
      <c r="H112" s="2"/>
      <c r="I112" s="2"/>
      <c r="J112" s="2"/>
    </row>
    <row r="113" spans="1:10" ht="18">
      <c r="A113" s="2"/>
      <c r="B113" s="2"/>
      <c r="C113" s="2"/>
      <c r="D113" s="2"/>
      <c r="E113" s="2"/>
      <c r="F113" s="2"/>
      <c r="G113" s="2"/>
      <c r="H113" s="2"/>
      <c r="I113" s="2"/>
      <c r="J113" s="2"/>
    </row>
    <row r="114" spans="1:10" ht="18">
      <c r="A114" s="2"/>
      <c r="B114" s="2"/>
      <c r="C114" s="2"/>
      <c r="D114" s="2"/>
      <c r="E114" s="2"/>
      <c r="F114" s="2"/>
      <c r="G114" s="2"/>
      <c r="H114" s="2"/>
      <c r="I114" s="2"/>
      <c r="J114" s="2"/>
    </row>
    <row r="115" spans="1:10" ht="18">
      <c r="A115" s="2"/>
      <c r="B115" s="2"/>
      <c r="C115" s="2"/>
      <c r="D115" s="2"/>
      <c r="E115" s="2"/>
      <c r="F115" s="2"/>
      <c r="G115" s="2"/>
      <c r="H115" s="2"/>
      <c r="I115" s="2"/>
      <c r="J115" s="2"/>
    </row>
    <row r="116" spans="1:10" ht="18">
      <c r="A116" s="2"/>
      <c r="B116" s="2"/>
      <c r="C116" s="2"/>
      <c r="D116" s="2"/>
      <c r="E116" s="2"/>
      <c r="F116" s="2"/>
      <c r="G116" s="2"/>
      <c r="H116" s="2"/>
      <c r="I116" s="2"/>
      <c r="J116" s="2"/>
    </row>
    <row r="117" spans="1:10" ht="18">
      <c r="A117" s="2"/>
      <c r="B117" s="2"/>
      <c r="C117" s="2"/>
      <c r="D117" s="2"/>
      <c r="E117" s="2"/>
      <c r="F117" s="2"/>
      <c r="G117" s="2"/>
      <c r="H117" s="2"/>
      <c r="I117" s="2"/>
      <c r="J117" s="2"/>
    </row>
    <row r="118" spans="1:10" ht="18">
      <c r="A118" s="2"/>
      <c r="B118" s="2"/>
      <c r="C118" s="2"/>
      <c r="D118" s="2"/>
      <c r="E118" s="2"/>
      <c r="F118" s="2"/>
      <c r="G118" s="2"/>
      <c r="H118" s="2"/>
      <c r="I118" s="2"/>
      <c r="J118" s="2"/>
    </row>
    <row r="119" spans="1:10" ht="18">
      <c r="A119" s="2"/>
      <c r="B119" s="2"/>
      <c r="C119" s="2"/>
      <c r="D119" s="2"/>
      <c r="E119" s="2"/>
      <c r="F119" s="2"/>
      <c r="G119" s="2"/>
      <c r="H119" s="2"/>
      <c r="I119" s="2"/>
      <c r="J119" s="2"/>
    </row>
    <row r="120" spans="1:10" ht="18">
      <c r="A120" s="2"/>
      <c r="B120" s="2"/>
      <c r="C120" s="2"/>
      <c r="D120" s="2"/>
      <c r="E120" s="2"/>
      <c r="F120" s="2"/>
      <c r="G120" s="2"/>
      <c r="H120" s="2"/>
      <c r="I120" s="2"/>
      <c r="J120" s="2"/>
    </row>
    <row r="121" spans="1:10" ht="18">
      <c r="A121" s="2"/>
      <c r="B121" s="2"/>
      <c r="C121" s="2"/>
      <c r="D121" s="2"/>
      <c r="E121" s="2"/>
      <c r="F121" s="2"/>
      <c r="G121" s="2"/>
      <c r="H121" s="2"/>
      <c r="I121" s="2"/>
      <c r="J121" s="2"/>
    </row>
    <row r="122" spans="1:10" ht="18">
      <c r="A122" s="2"/>
      <c r="B122" s="2"/>
      <c r="C122" s="2"/>
      <c r="D122" s="2"/>
      <c r="E122" s="2"/>
      <c r="F122" s="2"/>
      <c r="G122" s="2"/>
      <c r="H122" s="2"/>
      <c r="I122" s="2"/>
      <c r="J122" s="2"/>
    </row>
    <row r="123" spans="1:10" ht="18">
      <c r="A123" s="2"/>
      <c r="B123" s="2"/>
      <c r="C123" s="2"/>
      <c r="D123" s="2"/>
      <c r="E123" s="2"/>
      <c r="F123" s="2"/>
      <c r="G123" s="2"/>
      <c r="H123" s="2"/>
      <c r="I123" s="2"/>
      <c r="J123" s="2"/>
    </row>
    <row r="124" spans="1:10" ht="18">
      <c r="A124" s="2"/>
      <c r="B124" s="2"/>
      <c r="C124" s="2"/>
      <c r="D124" s="2"/>
      <c r="E124" s="2"/>
      <c r="F124" s="2"/>
      <c r="G124" s="2"/>
      <c r="H124" s="2"/>
      <c r="I124" s="2"/>
      <c r="J124" s="2"/>
    </row>
    <row r="125" spans="1:10" ht="18">
      <c r="A125" s="2"/>
      <c r="B125" s="2"/>
      <c r="C125" s="2"/>
      <c r="D125" s="2"/>
      <c r="E125" s="2"/>
      <c r="F125" s="2"/>
      <c r="G125" s="2"/>
      <c r="H125" s="2"/>
      <c r="I125" s="2"/>
      <c r="J125" s="2"/>
    </row>
    <row r="126" spans="1:10" ht="18">
      <c r="A126" s="2"/>
      <c r="B126" s="2"/>
      <c r="C126" s="2"/>
      <c r="D126" s="2"/>
      <c r="E126" s="2"/>
      <c r="F126" s="2"/>
      <c r="G126" s="2"/>
      <c r="H126" s="2"/>
      <c r="I126" s="2"/>
      <c r="J126" s="2"/>
    </row>
    <row r="127" spans="1:10" ht="18">
      <c r="A127" s="2"/>
      <c r="B127" s="2"/>
      <c r="C127" s="2"/>
      <c r="D127" s="2"/>
      <c r="E127" s="2"/>
      <c r="F127" s="2"/>
      <c r="G127" s="2"/>
      <c r="H127" s="2"/>
      <c r="I127" s="2"/>
      <c r="J127" s="2"/>
    </row>
    <row r="128" spans="1:10" ht="18">
      <c r="A128" s="2"/>
      <c r="B128" s="2"/>
      <c r="C128" s="2"/>
      <c r="D128" s="2"/>
      <c r="E128" s="2"/>
      <c r="F128" s="2"/>
      <c r="G128" s="2"/>
      <c r="H128" s="2"/>
      <c r="I128" s="2"/>
      <c r="J128" s="2"/>
    </row>
    <row r="129" spans="1:10" ht="18">
      <c r="A129" s="2"/>
      <c r="B129" s="2"/>
      <c r="C129" s="2"/>
      <c r="D129" s="2"/>
      <c r="E129" s="2"/>
      <c r="F129" s="2"/>
      <c r="G129" s="2"/>
      <c r="H129" s="2"/>
      <c r="I129" s="2"/>
      <c r="J129" s="2"/>
    </row>
    <row r="130" spans="1:10" ht="18">
      <c r="A130" s="2"/>
      <c r="B130" s="2"/>
      <c r="C130" s="2"/>
      <c r="D130" s="2"/>
      <c r="E130" s="2"/>
      <c r="F130" s="2"/>
      <c r="G130" s="2"/>
      <c r="H130" s="2"/>
      <c r="I130" s="2"/>
      <c r="J130" s="2"/>
    </row>
    <row r="131" spans="1:10" ht="18">
      <c r="A131" s="2"/>
      <c r="B131" s="2"/>
      <c r="C131" s="2"/>
      <c r="D131" s="2"/>
      <c r="E131" s="2"/>
      <c r="F131" s="2"/>
      <c r="G131" s="2"/>
      <c r="H131" s="2"/>
      <c r="I131" s="2"/>
      <c r="J131" s="2"/>
    </row>
    <row r="132" spans="1:10" ht="18">
      <c r="A132" s="2"/>
      <c r="B132" s="2"/>
      <c r="C132" s="2"/>
      <c r="D132" s="2"/>
      <c r="E132" s="2"/>
      <c r="F132" s="2"/>
      <c r="G132" s="2"/>
      <c r="H132" s="2"/>
      <c r="I132" s="2"/>
      <c r="J132" s="2"/>
    </row>
    <row r="133" spans="1:10" ht="18">
      <c r="A133" s="2"/>
      <c r="B133" s="2"/>
      <c r="C133" s="2"/>
      <c r="D133" s="2"/>
      <c r="E133" s="2"/>
      <c r="F133" s="2"/>
      <c r="G133" s="2"/>
      <c r="H133" s="2"/>
      <c r="I133" s="2"/>
      <c r="J133" s="2"/>
    </row>
    <row r="134" spans="1:10" ht="18">
      <c r="A134" s="2"/>
      <c r="B134" s="2"/>
      <c r="C134" s="2"/>
      <c r="D134" s="2"/>
      <c r="E134" s="2"/>
      <c r="F134" s="2"/>
      <c r="G134" s="2"/>
      <c r="H134" s="2"/>
      <c r="I134" s="2"/>
      <c r="J134" s="2"/>
    </row>
    <row r="135" spans="1:10" ht="18">
      <c r="A135" s="2"/>
      <c r="B135" s="2"/>
      <c r="C135" s="2"/>
      <c r="D135" s="2"/>
      <c r="E135" s="2"/>
      <c r="F135" s="2"/>
      <c r="G135" s="2"/>
      <c r="H135" s="2"/>
      <c r="I135" s="2"/>
      <c r="J135" s="2"/>
    </row>
    <row r="136" spans="1:10" ht="18">
      <c r="A136" s="2"/>
      <c r="B136" s="2"/>
      <c r="C136" s="2"/>
      <c r="D136" s="2"/>
      <c r="E136" s="2"/>
      <c r="F136" s="2"/>
      <c r="G136" s="2"/>
      <c r="H136" s="2"/>
      <c r="I136" s="2"/>
      <c r="J136" s="2"/>
    </row>
    <row r="137" spans="1:10" ht="18">
      <c r="A137" s="2"/>
      <c r="B137" s="2"/>
      <c r="C137" s="2"/>
      <c r="D137" s="2"/>
      <c r="E137" s="2"/>
      <c r="F137" s="2"/>
      <c r="G137" s="2"/>
      <c r="H137" s="2"/>
      <c r="I137" s="2"/>
      <c r="J137" s="2"/>
    </row>
    <row r="138" spans="1:10" ht="18">
      <c r="A138" s="2"/>
      <c r="B138" s="2"/>
      <c r="C138" s="2"/>
      <c r="D138" s="2"/>
      <c r="E138" s="2"/>
      <c r="F138" s="2"/>
      <c r="G138" s="2"/>
      <c r="H138" s="2"/>
      <c r="I138" s="2"/>
      <c r="J138" s="2"/>
    </row>
    <row r="139" spans="1:10" ht="18">
      <c r="A139" s="2"/>
      <c r="B139" s="2"/>
      <c r="C139" s="2"/>
      <c r="D139" s="2"/>
      <c r="E139" s="2"/>
      <c r="F139" s="2"/>
      <c r="G139" s="2"/>
      <c r="H139" s="2"/>
      <c r="I139" s="2"/>
      <c r="J139" s="2"/>
    </row>
    <row r="140" spans="1:10" ht="18">
      <c r="A140" s="2"/>
      <c r="B140" s="2"/>
      <c r="C140" s="2"/>
      <c r="D140" s="2"/>
      <c r="E140" s="2"/>
      <c r="F140" s="2"/>
      <c r="G140" s="2"/>
      <c r="H140" s="2"/>
      <c r="I140" s="2"/>
      <c r="J140" s="2"/>
    </row>
    <row r="141" spans="1:10" ht="18">
      <c r="A141" s="2"/>
      <c r="B141" s="2"/>
      <c r="C141" s="2"/>
      <c r="D141" s="2"/>
      <c r="E141" s="2"/>
      <c r="F141" s="2"/>
      <c r="G141" s="2"/>
      <c r="H141" s="2"/>
      <c r="I141" s="2"/>
      <c r="J141" s="2"/>
    </row>
    <row r="142" spans="1:10" ht="18">
      <c r="A142" s="2"/>
      <c r="B142" s="2"/>
      <c r="C142" s="2"/>
      <c r="D142" s="2"/>
      <c r="E142" s="2"/>
      <c r="F142" s="2"/>
      <c r="G142" s="2"/>
      <c r="H142" s="2"/>
      <c r="I142" s="2"/>
      <c r="J142" s="2"/>
    </row>
    <row r="143" spans="1:10" ht="18">
      <c r="A143" s="2"/>
      <c r="B143" s="2"/>
      <c r="C143" s="2"/>
      <c r="D143" s="2"/>
      <c r="E143" s="2"/>
      <c r="F143" s="2"/>
      <c r="G143" s="2"/>
      <c r="H143" s="2"/>
      <c r="I143" s="2"/>
      <c r="J143" s="2"/>
    </row>
    <row r="144" spans="1:10" ht="18">
      <c r="A144" s="2"/>
      <c r="B144" s="2"/>
      <c r="C144" s="2"/>
      <c r="D144" s="2"/>
      <c r="E144" s="2"/>
      <c r="F144" s="2"/>
      <c r="G144" s="2"/>
      <c r="H144" s="2"/>
      <c r="I144" s="2"/>
      <c r="J144" s="2"/>
    </row>
    <row r="145" spans="1:10" ht="18">
      <c r="A145" s="2"/>
      <c r="B145" s="2"/>
      <c r="C145" s="2"/>
      <c r="D145" s="2"/>
      <c r="E145" s="2"/>
      <c r="F145" s="2"/>
      <c r="G145" s="2"/>
      <c r="H145" s="2"/>
      <c r="I145" s="2"/>
      <c r="J145" s="2"/>
    </row>
    <row r="146" spans="1:10" ht="18">
      <c r="A146" s="2"/>
      <c r="B146" s="2"/>
      <c r="C146" s="2"/>
      <c r="D146" s="2"/>
      <c r="E146" s="2"/>
      <c r="F146" s="2"/>
      <c r="G146" s="2"/>
      <c r="H146" s="2"/>
      <c r="I146" s="2"/>
      <c r="J146" s="2"/>
    </row>
    <row r="147" spans="1:10" ht="18">
      <c r="A147" s="2"/>
      <c r="B147" s="2"/>
      <c r="C147" s="2"/>
      <c r="D147" s="2"/>
      <c r="E147" s="2"/>
      <c r="F147" s="2"/>
      <c r="G147" s="2"/>
      <c r="H147" s="2"/>
      <c r="I147" s="2"/>
      <c r="J147" s="2"/>
    </row>
    <row r="148" spans="1:10" ht="18">
      <c r="A148" s="2"/>
      <c r="B148" s="2"/>
      <c r="C148" s="2"/>
      <c r="D148" s="2"/>
      <c r="E148" s="2"/>
      <c r="F148" s="2"/>
      <c r="G148" s="2"/>
      <c r="H148" s="2"/>
      <c r="I148" s="2"/>
      <c r="J148" s="2"/>
    </row>
    <row r="149" spans="1:10" ht="18">
      <c r="A149" s="2"/>
      <c r="B149" s="2"/>
      <c r="C149" s="2"/>
      <c r="D149" s="2"/>
      <c r="E149" s="2"/>
      <c r="F149" s="2"/>
      <c r="G149" s="2"/>
      <c r="H149" s="2"/>
      <c r="I149" s="2"/>
      <c r="J149" s="2"/>
    </row>
    <row r="150" spans="1:10" ht="18">
      <c r="A150" s="2"/>
      <c r="B150" s="2"/>
      <c r="C150" s="2"/>
      <c r="D150" s="2"/>
      <c r="E150" s="2"/>
      <c r="F150" s="2"/>
      <c r="G150" s="2"/>
      <c r="H150" s="2"/>
      <c r="I150" s="2"/>
      <c r="J150" s="2"/>
    </row>
    <row r="151" spans="1:10" ht="18">
      <c r="A151" s="2"/>
      <c r="B151" s="2"/>
      <c r="C151" s="2"/>
      <c r="D151" s="2"/>
      <c r="E151" s="2"/>
      <c r="F151" s="2"/>
      <c r="G151" s="2"/>
      <c r="H151" s="2"/>
      <c r="I151" s="2"/>
      <c r="J151" s="2"/>
    </row>
    <row r="152" spans="1:10" ht="18">
      <c r="A152" s="2"/>
      <c r="B152" s="2"/>
      <c r="C152" s="2"/>
      <c r="D152" s="2"/>
      <c r="E152" s="2"/>
      <c r="F152" s="2"/>
      <c r="G152" s="2"/>
      <c r="H152" s="2"/>
      <c r="I152" s="2"/>
      <c r="J152" s="2"/>
    </row>
    <row r="153" spans="1:10" ht="18">
      <c r="A153" s="2"/>
      <c r="B153" s="2"/>
      <c r="C153" s="2"/>
      <c r="D153" s="2"/>
      <c r="E153" s="2"/>
      <c r="F153" s="2"/>
      <c r="G153" s="2"/>
      <c r="H153" s="2"/>
      <c r="I153" s="2"/>
      <c r="J153" s="2"/>
    </row>
    <row r="154" spans="1:10" ht="18">
      <c r="A154" s="2"/>
      <c r="B154" s="2"/>
      <c r="C154" s="2"/>
      <c r="D154" s="2"/>
      <c r="E154" s="2"/>
      <c r="F154" s="2"/>
      <c r="G154" s="2"/>
      <c r="H154" s="2"/>
      <c r="I154" s="2"/>
      <c r="J154" s="2"/>
    </row>
    <row r="155" spans="1:10" ht="18">
      <c r="A155" s="2"/>
      <c r="B155" s="2"/>
      <c r="C155" s="2"/>
      <c r="D155" s="2"/>
      <c r="E155" s="2"/>
      <c r="F155" s="2"/>
      <c r="G155" s="2"/>
      <c r="H155" s="2"/>
      <c r="I155" s="2"/>
      <c r="J155" s="2"/>
    </row>
    <row r="156" spans="1:10" ht="18">
      <c r="A156" s="2"/>
      <c r="B156" s="2"/>
      <c r="C156" s="2"/>
      <c r="D156" s="2"/>
      <c r="E156" s="2"/>
      <c r="F156" s="2"/>
      <c r="G156" s="2"/>
      <c r="H156" s="2"/>
      <c r="I156" s="2"/>
      <c r="J156" s="2"/>
    </row>
    <row r="157" spans="1:10" ht="18">
      <c r="A157" s="2"/>
      <c r="B157" s="2"/>
      <c r="C157" s="2"/>
      <c r="D157" s="2"/>
      <c r="E157" s="2"/>
      <c r="F157" s="2"/>
      <c r="G157" s="2"/>
      <c r="H157" s="2"/>
      <c r="I157" s="2"/>
      <c r="J157" s="2"/>
    </row>
  </sheetData>
  <sheetProtection algorithmName="SHA-512" hashValue="asVJ5DKl0XDexJMxqMnPjExwASZ4jio6vJIr+auaLLfiZx+KuW4t6S+P4i9V+rpSCAATsL1zlnL007HNdQMO1g==" saltValue="dZSQM1Uh/wGrnP+BUV1hTA==" spinCount="100000" sheet="1" selectLockedCells="1"/>
  <mergeCells count="24">
    <mergeCell ref="B43:J43"/>
    <mergeCell ref="B22:I22"/>
    <mergeCell ref="B14:I14"/>
    <mergeCell ref="B41:J41"/>
    <mergeCell ref="G28:H28"/>
    <mergeCell ref="F31:G31"/>
    <mergeCell ref="E34:G34"/>
    <mergeCell ref="D40:F40"/>
    <mergeCell ref="D37:F37"/>
    <mergeCell ref="B29:J29"/>
    <mergeCell ref="B32:J32"/>
    <mergeCell ref="B38:J38"/>
    <mergeCell ref="B35:J35"/>
    <mergeCell ref="B18:I18"/>
    <mergeCell ref="B20:J20"/>
    <mergeCell ref="B31:E31"/>
    <mergeCell ref="E28:F28"/>
    <mergeCell ref="B24:J24"/>
    <mergeCell ref="B2:K2"/>
    <mergeCell ref="B3:K3"/>
    <mergeCell ref="B9:J9"/>
    <mergeCell ref="B12:J12"/>
    <mergeCell ref="B16:J16"/>
    <mergeCell ref="B7:J7"/>
  </mergeCells>
  <phoneticPr fontId="2"/>
  <dataValidations count="1">
    <dataValidation allowBlank="1" showErrorMessage="1" promptTitle="部内等で役職があった場合は、役職も記載して下さい。" prompt="　" sqref="B29:J29" xr:uid="{0BA65F5E-AAF7-4A5D-86C7-FF840B74BAD4}"/>
  </dataValidations>
  <pageMargins left="0.70866141732283472" right="0.70866141732283472" top="0.74803149606299213" bottom="0.74803149606299213" header="0.31496062992125984" footer="0.31496062992125984"/>
  <pageSetup paperSize="9" scale="74" orientation="portrait" r:id="rId1"/>
  <rowBreaks count="1" manualBreakCount="1">
    <brk id="25"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D3179-05A4-4E58-B19D-6FF3F05EBB1A}">
  <sheetPr>
    <tabColor theme="0" tint="-0.34998626667073579"/>
  </sheetPr>
  <dimension ref="A1:F110"/>
  <sheetViews>
    <sheetView showGridLines="0" workbookViewId="0">
      <selection activeCell="F16" sqref="F16"/>
    </sheetView>
  </sheetViews>
  <sheetFormatPr defaultRowHeight="12.95"/>
  <cols>
    <col min="1" max="1" width="2.85546875" customWidth="1"/>
    <col min="2" max="2" width="21.85546875" customWidth="1"/>
    <col min="3" max="4" width="26.140625" customWidth="1"/>
    <col min="5" max="5" width="20.85546875" customWidth="1"/>
    <col min="6" max="6" width="20.140625" customWidth="1"/>
  </cols>
  <sheetData>
    <row r="1" spans="1:6" s="29" customFormat="1" ht="30.6" customHeight="1">
      <c r="A1" s="28" t="s">
        <v>175</v>
      </c>
      <c r="B1" s="28"/>
    </row>
    <row r="2" spans="1:6" s="29" customFormat="1" ht="9" customHeight="1"/>
    <row r="3" spans="1:6" s="29" customFormat="1" ht="19.5" customHeight="1"/>
    <row r="4" spans="1:6" s="29" customFormat="1" ht="18.600000000000001">
      <c r="B4" s="30" t="s">
        <v>176</v>
      </c>
      <c r="C4" s="30" t="s">
        <v>177</v>
      </c>
      <c r="D4" s="30" t="s">
        <v>178</v>
      </c>
      <c r="E4" s="30" t="s">
        <v>179</v>
      </c>
      <c r="F4" s="30" t="s">
        <v>180</v>
      </c>
    </row>
    <row r="5" spans="1:6" s="29" customFormat="1" ht="18.600000000000001">
      <c r="B5" s="29" t="s">
        <v>181</v>
      </c>
      <c r="C5" s="29" t="s">
        <v>182</v>
      </c>
      <c r="D5" s="29" t="s">
        <v>183</v>
      </c>
      <c r="E5" s="29" t="s">
        <v>184</v>
      </c>
      <c r="F5" s="34">
        <v>46183</v>
      </c>
    </row>
    <row r="6" spans="1:6" s="29" customFormat="1" ht="18.600000000000001">
      <c r="B6" s="29" t="s">
        <v>185</v>
      </c>
      <c r="C6" s="29" t="s">
        <v>186</v>
      </c>
      <c r="D6" s="29" t="s">
        <v>187</v>
      </c>
      <c r="E6" s="29" t="s">
        <v>188</v>
      </c>
      <c r="F6" s="34">
        <v>46184</v>
      </c>
    </row>
    <row r="7" spans="1:6" s="29" customFormat="1" ht="18.600000000000001">
      <c r="C7" s="29" t="s">
        <v>189</v>
      </c>
      <c r="D7" s="29" t="s">
        <v>190</v>
      </c>
      <c r="E7" s="29" t="s">
        <v>191</v>
      </c>
      <c r="F7" s="34">
        <v>46185</v>
      </c>
    </row>
    <row r="8" spans="1:6" s="29" customFormat="1" ht="18.600000000000001">
      <c r="C8" s="29" t="s">
        <v>187</v>
      </c>
      <c r="D8" s="29" t="s">
        <v>192</v>
      </c>
      <c r="E8" s="29" t="s">
        <v>79</v>
      </c>
    </row>
    <row r="9" spans="1:6" s="29" customFormat="1" ht="18.600000000000001">
      <c r="C9" s="29" t="s">
        <v>190</v>
      </c>
      <c r="D9" s="29" t="s">
        <v>193</v>
      </c>
    </row>
    <row r="10" spans="1:6" s="29" customFormat="1" ht="18.600000000000001">
      <c r="C10" s="29" t="s">
        <v>192</v>
      </c>
      <c r="D10" s="29" t="s">
        <v>194</v>
      </c>
    </row>
    <row r="11" spans="1:6" s="29" customFormat="1" ht="18.600000000000001">
      <c r="C11" s="29" t="s">
        <v>193</v>
      </c>
      <c r="D11" s="29" t="s">
        <v>195</v>
      </c>
    </row>
    <row r="12" spans="1:6" s="29" customFormat="1" ht="18.600000000000001">
      <c r="C12" s="29" t="s">
        <v>194</v>
      </c>
      <c r="D12" s="29" t="s">
        <v>196</v>
      </c>
    </row>
    <row r="13" spans="1:6" s="29" customFormat="1" ht="18.600000000000001">
      <c r="C13" s="29" t="s">
        <v>195</v>
      </c>
      <c r="D13" s="29" t="s">
        <v>197</v>
      </c>
    </row>
    <row r="14" spans="1:6" s="29" customFormat="1" ht="18.600000000000001">
      <c r="C14" s="29" t="s">
        <v>196</v>
      </c>
    </row>
    <row r="15" spans="1:6" s="29" customFormat="1" ht="18.600000000000001">
      <c r="C15" s="29" t="s">
        <v>197</v>
      </c>
    </row>
    <row r="16" spans="1:6" s="29" customFormat="1" ht="18.600000000000001">
      <c r="C16" s="29" t="s">
        <v>198</v>
      </c>
    </row>
    <row r="17" spans="3:4" s="29" customFormat="1" ht="18.600000000000001"/>
    <row r="18" spans="3:4" s="29" customFormat="1" ht="9.9499999999999993" customHeight="1"/>
    <row r="19" spans="3:4" s="29" customFormat="1" ht="18.600000000000001">
      <c r="C19" s="30"/>
      <c r="D19" s="30"/>
    </row>
    <row r="20" spans="3:4" s="29" customFormat="1" ht="18.600000000000001"/>
    <row r="21" spans="3:4" s="29" customFormat="1" ht="18.600000000000001"/>
    <row r="22" spans="3:4" s="29" customFormat="1" ht="18.600000000000001"/>
    <row r="23" spans="3:4" s="29" customFormat="1" ht="18.600000000000001"/>
    <row r="24" spans="3:4" s="29" customFormat="1" ht="18.600000000000001"/>
    <row r="25" spans="3:4" s="29" customFormat="1" ht="18.600000000000001"/>
    <row r="26" spans="3:4" s="29" customFormat="1" ht="18.600000000000001"/>
    <row r="27" spans="3:4" s="29" customFormat="1" ht="18.600000000000001"/>
    <row r="28" spans="3:4" s="29" customFormat="1" ht="18.600000000000001"/>
    <row r="29" spans="3:4" s="29" customFormat="1" ht="18.600000000000001"/>
    <row r="30" spans="3:4" s="29" customFormat="1" ht="18.600000000000001"/>
    <row r="31" spans="3:4" s="29" customFormat="1" ht="18.600000000000001"/>
    <row r="32" spans="3:4" s="29" customFormat="1" ht="18.600000000000001"/>
    <row r="33" s="29" customFormat="1" ht="18.600000000000001"/>
    <row r="34" s="29" customFormat="1" ht="18.600000000000001"/>
    <row r="35" s="29" customFormat="1" ht="18.600000000000001"/>
    <row r="36" s="29" customFormat="1" ht="18.600000000000001"/>
    <row r="37" s="29" customFormat="1" ht="18.600000000000001"/>
    <row r="38" s="29" customFormat="1" ht="18.600000000000001"/>
    <row r="39" s="29" customFormat="1" ht="18.600000000000001"/>
    <row r="40" s="29" customFormat="1" ht="18.600000000000001"/>
    <row r="41" s="29" customFormat="1" ht="18.600000000000001"/>
    <row r="42" s="29" customFormat="1" ht="18.600000000000001"/>
    <row r="43" s="29" customFormat="1" ht="18.600000000000001"/>
    <row r="44" s="29" customFormat="1" ht="18.600000000000001"/>
    <row r="45" s="29" customFormat="1" ht="18.600000000000001"/>
    <row r="46" s="29" customFormat="1" ht="18.600000000000001"/>
    <row r="47" s="29" customFormat="1" ht="18.600000000000001"/>
    <row r="48" s="29" customFormat="1" ht="18.600000000000001"/>
    <row r="49" s="29" customFormat="1" ht="18.600000000000001"/>
    <row r="50" s="29" customFormat="1" ht="18.600000000000001"/>
    <row r="51" s="29" customFormat="1" ht="18.600000000000001"/>
    <row r="52" s="29" customFormat="1" ht="18.600000000000001"/>
    <row r="53" s="29" customFormat="1" ht="18.600000000000001"/>
    <row r="54" s="29" customFormat="1" ht="18.600000000000001"/>
    <row r="55" s="29" customFormat="1" ht="18.600000000000001"/>
    <row r="56" s="29" customFormat="1" ht="18.600000000000001"/>
    <row r="57" s="29" customFormat="1" ht="18.600000000000001"/>
    <row r="58" s="29" customFormat="1" ht="18.600000000000001"/>
    <row r="59" s="29" customFormat="1" ht="18.600000000000001"/>
    <row r="60" s="29" customFormat="1" ht="18.600000000000001"/>
    <row r="61" s="29" customFormat="1" ht="18.600000000000001"/>
    <row r="62" s="29" customFormat="1" ht="18.600000000000001"/>
    <row r="63" s="29" customFormat="1" ht="18.600000000000001"/>
    <row r="64" s="29" customFormat="1" ht="18.600000000000001"/>
    <row r="65" s="29" customFormat="1" ht="18.600000000000001"/>
    <row r="66" s="29" customFormat="1" ht="18.600000000000001"/>
    <row r="67" s="29" customFormat="1" ht="18.600000000000001"/>
    <row r="68" s="29" customFormat="1" ht="18.600000000000001"/>
    <row r="69" s="29" customFormat="1" ht="18.600000000000001"/>
    <row r="70" s="29" customFormat="1" ht="18.600000000000001"/>
    <row r="71" s="29" customFormat="1" ht="18.600000000000001"/>
    <row r="72" s="29" customFormat="1" ht="18.600000000000001"/>
    <row r="73" s="29" customFormat="1" ht="18.600000000000001"/>
    <row r="74" s="29" customFormat="1" ht="18.600000000000001"/>
    <row r="75" s="29" customFormat="1" ht="18.600000000000001"/>
    <row r="76" s="29" customFormat="1" ht="18.600000000000001"/>
    <row r="77" s="29" customFormat="1" ht="18.600000000000001"/>
    <row r="78" s="29" customFormat="1" ht="18.600000000000001"/>
    <row r="79" s="29" customFormat="1" ht="18.600000000000001"/>
    <row r="80" s="29" customFormat="1" ht="18.600000000000001"/>
    <row r="81" s="29" customFormat="1" ht="18.600000000000001"/>
    <row r="82" s="29" customFormat="1" ht="18.600000000000001"/>
    <row r="83" s="29" customFormat="1" ht="18.600000000000001"/>
    <row r="84" s="29" customFormat="1" ht="18.600000000000001"/>
    <row r="85" s="29" customFormat="1" ht="18.600000000000001"/>
    <row r="86" s="29" customFormat="1" ht="18.600000000000001"/>
    <row r="87" s="29" customFormat="1" ht="18.600000000000001"/>
    <row r="88" s="29" customFormat="1" ht="18.600000000000001"/>
    <row r="89" s="29" customFormat="1" ht="18.600000000000001"/>
    <row r="90" s="29" customFormat="1" ht="18.600000000000001"/>
    <row r="91" s="29" customFormat="1" ht="18.600000000000001"/>
    <row r="92" s="29" customFormat="1" ht="18.600000000000001"/>
    <row r="93" s="29" customFormat="1" ht="18.600000000000001"/>
    <row r="94" s="29" customFormat="1" ht="18.600000000000001"/>
    <row r="95" s="29" customFormat="1" ht="18.600000000000001"/>
    <row r="96" s="29" customFormat="1" ht="18.600000000000001"/>
    <row r="97" s="29" customFormat="1" ht="18.600000000000001"/>
    <row r="98" s="29" customFormat="1" ht="18.600000000000001"/>
    <row r="99" s="29" customFormat="1" ht="18.600000000000001"/>
    <row r="100" s="29" customFormat="1" ht="18.600000000000001"/>
    <row r="101" s="29" customFormat="1" ht="18.600000000000001"/>
    <row r="102" s="29" customFormat="1" ht="18.600000000000001"/>
    <row r="103" s="29" customFormat="1" ht="18.600000000000001"/>
    <row r="104" s="29" customFormat="1" ht="18.600000000000001"/>
    <row r="105" s="29" customFormat="1" ht="18.600000000000001"/>
    <row r="106" s="29" customFormat="1" ht="18.600000000000001"/>
    <row r="107" s="29" customFormat="1" ht="18.600000000000001"/>
    <row r="108" s="29" customFormat="1" ht="18.600000000000001"/>
    <row r="109" s="29" customFormat="1" ht="18.600000000000001"/>
    <row r="110" s="29" customFormat="1" ht="18.600000000000001"/>
  </sheetData>
  <sheetProtection sheet="1" objects="1" scenarios="1"/>
  <phoneticPr fontId="2"/>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1c0b03-b9d1-403f-b151-7e4d10529ec0" xsi:nil="true"/>
    <lcf76f155ced4ddcb4097134ff3c332f xmlns="db37f980-8591-43e3-98e6-0c466550ed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616731-E9A8-40E3-8D7B-D15C24A5C4AC}"/>
</file>

<file path=customXml/itemProps2.xml><?xml version="1.0" encoding="utf-8"?>
<ds:datastoreItem xmlns:ds="http://schemas.openxmlformats.org/officeDocument/2006/customXml" ds:itemID="{FB1118C9-C2CE-49B5-B229-B94A073E1CCA}"/>
</file>

<file path=customXml/itemProps3.xml><?xml version="1.0" encoding="utf-8"?>
<ds:datastoreItem xmlns:ds="http://schemas.openxmlformats.org/officeDocument/2006/customXml" ds:itemID="{EB6AC482-A25E-4C40-8334-28A2647AEB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2026-05-27T08:34:56Z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0x0101006DEED9DA6D11D74EA3D090091B308F41</vt:lpwstr>
  </property>
  <property fmtid="{D5CDD505-2E9C-101B-9397-08002B2CF9AE}" pid="3" name="MediaServiceImageTags">
    <vt:lpwstr/>
  </property>
</Properties>
</file>