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 filterPrivacy="1"/>
  <xr:revisionPtr revIDLastSave="0" documentId="8_{3E69B1AE-F188-4256-9A50-877798E9A3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国の行政機関の分野別定員（令和８年度）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 l="1"/>
  <c r="D14" i="2" l="1"/>
  <c r="D13" i="2"/>
  <c r="D11" i="2"/>
  <c r="D9" i="2"/>
  <c r="D8" i="2"/>
  <c r="D16" i="2"/>
  <c r="D15" i="2"/>
  <c r="D7" i="2"/>
  <c r="D5" i="2"/>
  <c r="D4" i="2"/>
  <c r="D12" i="2"/>
  <c r="D10" i="2"/>
  <c r="D6" i="2"/>
</calcChain>
</file>

<file path=xl/sharedStrings.xml><?xml version="1.0" encoding="utf-8"?>
<sst xmlns="http://schemas.openxmlformats.org/spreadsheetml/2006/main" count="19" uniqueCount="19">
  <si>
    <t>国の行政機関の分野別定員（令和８年度）</t>
    <rPh sb="0" eb="1">
      <t>クニ</t>
    </rPh>
    <rPh sb="2" eb="4">
      <t>ギョウセイ</t>
    </rPh>
    <rPh sb="4" eb="6">
      <t>キカン</t>
    </rPh>
    <rPh sb="7" eb="9">
      <t>ブンヤ</t>
    </rPh>
    <rPh sb="9" eb="10">
      <t>ベツ</t>
    </rPh>
    <rPh sb="10" eb="12">
      <t>テイイン</t>
    </rPh>
    <rPh sb="13" eb="15">
      <t>レイワ</t>
    </rPh>
    <rPh sb="16" eb="18">
      <t>ネンド</t>
    </rPh>
    <phoneticPr fontId="2"/>
  </si>
  <si>
    <t>区分</t>
    <rPh sb="0" eb="2">
      <t>クブン</t>
    </rPh>
    <phoneticPr fontId="2"/>
  </si>
  <si>
    <t>定員(人)</t>
    <rPh sb="0" eb="2">
      <t>テイイン</t>
    </rPh>
    <rPh sb="3" eb="4">
      <t>ニン</t>
    </rPh>
    <phoneticPr fontId="2"/>
  </si>
  <si>
    <t>割合(％)</t>
    <rPh sb="0" eb="2">
      <t>ワリアイ</t>
    </rPh>
    <phoneticPr fontId="2"/>
  </si>
  <si>
    <t>治安関係</t>
    <phoneticPr fontId="3"/>
  </si>
  <si>
    <t>国税</t>
    <phoneticPr fontId="3"/>
  </si>
  <si>
    <t>河川・道路・港湾等</t>
    <phoneticPr fontId="3"/>
  </si>
  <si>
    <t>労働</t>
    <phoneticPr fontId="3"/>
  </si>
  <si>
    <t>防衛（除く自衛官）</t>
    <rPh sb="3" eb="4">
      <t>ノゾ</t>
    </rPh>
    <rPh sb="5" eb="8">
      <t>ジエイカン</t>
    </rPh>
    <phoneticPr fontId="3"/>
  </si>
  <si>
    <t>登記等</t>
    <phoneticPr fontId="3"/>
  </si>
  <si>
    <t>農政</t>
    <phoneticPr fontId="3"/>
  </si>
  <si>
    <t>航空安全</t>
    <phoneticPr fontId="2"/>
  </si>
  <si>
    <t>外交</t>
    <phoneticPr fontId="3"/>
  </si>
  <si>
    <t>気象</t>
    <phoneticPr fontId="2"/>
  </si>
  <si>
    <t>国有林野</t>
    <rPh sb="0" eb="2">
      <t>コクユウ</t>
    </rPh>
    <rPh sb="2" eb="4">
      <t>リンヤ</t>
    </rPh>
    <phoneticPr fontId="2"/>
  </si>
  <si>
    <t>医療</t>
    <phoneticPr fontId="3"/>
  </si>
  <si>
    <t>その他</t>
    <phoneticPr fontId="3"/>
  </si>
  <si>
    <t xml:space="preserve">計 </t>
    <rPh sb="0" eb="1">
      <t>ケイ</t>
    </rPh>
    <phoneticPr fontId="2"/>
  </si>
  <si>
    <t>(注)定員はすべて令和８年度末定員。</t>
    <rPh sb="1" eb="2">
      <t>チュウ</t>
    </rPh>
    <rPh sb="3" eb="5">
      <t>テイイン</t>
    </rPh>
    <rPh sb="9" eb="11">
      <t>レイワ</t>
    </rPh>
    <rPh sb="12" eb="14">
      <t>ネンド</t>
    </rPh>
    <rPh sb="14" eb="15">
      <t>マツ</t>
    </rPh>
    <rPh sb="15" eb="17">
      <t>テイイン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</si>
</sst>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38" fontId="4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right" vertical="center"/>
    </xf>
    <xf numFmtId="176" fontId="5" fillId="0" borderId="9" xfId="2" applyNumberFormat="1" applyFont="1" applyBorder="1" applyAlignment="1">
      <alignment horizontal="right" vertical="center"/>
    </xf>
    <xf numFmtId="176" fontId="5" fillId="0" borderId="10" xfId="2" applyNumberFormat="1" applyFont="1" applyBorder="1" applyAlignment="1">
      <alignment horizontal="right" vertical="center"/>
    </xf>
    <xf numFmtId="176" fontId="5" fillId="0" borderId="11" xfId="2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0" fillId="0" borderId="13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14" xfId="1" applyFont="1" applyBorder="1" applyAlignment="1">
      <alignment vertical="center"/>
    </xf>
  </cellXfs>
  <cellStyles count="5">
    <cellStyle name="パーセント" xfId="2" builtinId="5"/>
    <cellStyle name="パーセント 2" xfId="4" xr:uid="{16C98A9A-0B25-47BB-81CF-E76FA532C0AA}"/>
    <cellStyle name="桁区切り" xfId="1" builtinId="6"/>
    <cellStyle name="標準" xfId="0" builtinId="0"/>
    <cellStyle name="標準 2" xfId="3" xr:uid="{8566A341-A37D-4ED6-94C9-35DD08FD9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zoomScale="85" zoomScaleNormal="85" workbookViewId="0">
      <selection activeCell="B1" sqref="B1"/>
    </sheetView>
  </sheetViews>
  <sheetFormatPr defaultColWidth="8.625" defaultRowHeight="16.5"/>
  <cols>
    <col min="1" max="1" width="3.5" style="2" customWidth="1"/>
    <col min="2" max="2" width="27.125" style="2" customWidth="1"/>
    <col min="3" max="4" width="18.875" style="2" customWidth="1"/>
    <col min="5" max="16384" width="8.625" style="2"/>
  </cols>
  <sheetData>
    <row r="1" spans="2:7" ht="18">
      <c r="B1" s="3" t="s">
        <v>0</v>
      </c>
      <c r="C1" s="3"/>
      <c r="D1" s="3"/>
    </row>
    <row r="2" spans="2:7" ht="7.5" customHeight="1" thickBot="1">
      <c r="B2" s="3"/>
      <c r="C2" s="3"/>
      <c r="D2" s="3"/>
    </row>
    <row r="3" spans="2:7" ht="29.25" customHeight="1" thickBot="1">
      <c r="B3" s="6" t="s">
        <v>1</v>
      </c>
      <c r="C3" s="18" t="s">
        <v>2</v>
      </c>
      <c r="D3" s="13" t="s">
        <v>3</v>
      </c>
    </row>
    <row r="4" spans="2:7" ht="29.25" customHeight="1">
      <c r="B4" s="7" t="s">
        <v>4</v>
      </c>
      <c r="C4" s="20">
        <v>80704</v>
      </c>
      <c r="D4" s="14">
        <f>C4/$C$17</f>
        <v>0.26185848661732591</v>
      </c>
      <c r="G4" s="5"/>
    </row>
    <row r="5" spans="2:7" ht="29.25" customHeight="1">
      <c r="B5" s="8" t="s">
        <v>5</v>
      </c>
      <c r="C5" s="21">
        <v>56035</v>
      </c>
      <c r="D5" s="15">
        <f t="shared" ref="D5:D15" si="0">C5/$C$17</f>
        <v>0.18181552708170423</v>
      </c>
      <c r="G5" s="5"/>
    </row>
    <row r="6" spans="2:7" ht="29.25" customHeight="1">
      <c r="B6" s="8" t="s">
        <v>6</v>
      </c>
      <c r="C6" s="21">
        <v>24137</v>
      </c>
      <c r="D6" s="15">
        <f t="shared" si="0"/>
        <v>7.8316790883752929E-2</v>
      </c>
      <c r="G6" s="5"/>
    </row>
    <row r="7" spans="2:7" ht="29.25" customHeight="1">
      <c r="B7" s="8" t="s">
        <v>7</v>
      </c>
      <c r="C7" s="21">
        <v>21564</v>
      </c>
      <c r="D7" s="15">
        <f t="shared" si="0"/>
        <v>6.9968234603192112E-2</v>
      </c>
      <c r="G7" s="5"/>
    </row>
    <row r="8" spans="2:7" ht="29.25" customHeight="1">
      <c r="B8" s="8" t="s">
        <v>8</v>
      </c>
      <c r="C8" s="21">
        <v>21418</v>
      </c>
      <c r="D8" s="15">
        <f t="shared" si="0"/>
        <v>6.9494511627303315E-2</v>
      </c>
      <c r="G8" s="5"/>
    </row>
    <row r="9" spans="2:7" ht="29.25" customHeight="1">
      <c r="B9" s="8" t="s">
        <v>9</v>
      </c>
      <c r="C9" s="21">
        <v>9014</v>
      </c>
      <c r="D9" s="15">
        <f t="shared" si="0"/>
        <v>2.9247526744257731E-2</v>
      </c>
      <c r="G9" s="5"/>
    </row>
    <row r="10" spans="2:7" ht="29.25" customHeight="1">
      <c r="B10" s="8" t="s">
        <v>10</v>
      </c>
      <c r="C10" s="21">
        <v>7544</v>
      </c>
      <c r="D10" s="15">
        <f t="shared" si="0"/>
        <v>2.4477850206199282E-2</v>
      </c>
      <c r="G10" s="5"/>
    </row>
    <row r="11" spans="2:7" ht="29.25" customHeight="1">
      <c r="B11" s="9" t="s">
        <v>11</v>
      </c>
      <c r="C11" s="21">
        <v>6700</v>
      </c>
      <c r="D11" s="15">
        <f t="shared" si="0"/>
        <v>2.173934204421198E-2</v>
      </c>
      <c r="G11" s="5"/>
    </row>
    <row r="12" spans="2:7" ht="29.25" customHeight="1">
      <c r="B12" s="9" t="s">
        <v>12</v>
      </c>
      <c r="C12" s="21">
        <v>6845</v>
      </c>
      <c r="D12" s="15">
        <f t="shared" si="0"/>
        <v>2.2209820342183734E-2</v>
      </c>
      <c r="G12" s="5"/>
    </row>
    <row r="13" spans="2:7" ht="29.25" customHeight="1">
      <c r="B13" s="10" t="s">
        <v>13</v>
      </c>
      <c r="C13" s="21">
        <v>5041</v>
      </c>
      <c r="D13" s="15">
        <f t="shared" si="0"/>
        <v>1.6356421379831731E-2</v>
      </c>
      <c r="G13" s="5"/>
    </row>
    <row r="14" spans="2:7" ht="29.25" customHeight="1">
      <c r="B14" s="8" t="s">
        <v>14</v>
      </c>
      <c r="C14" s="21">
        <v>4615</v>
      </c>
      <c r="D14" s="15">
        <f t="shared" si="0"/>
        <v>1.4974188587169895E-2</v>
      </c>
      <c r="G14" s="5"/>
    </row>
    <row r="15" spans="2:7" ht="29.25" customHeight="1">
      <c r="B15" s="9" t="s">
        <v>15</v>
      </c>
      <c r="C15" s="21">
        <v>2569</v>
      </c>
      <c r="D15" s="15">
        <f t="shared" si="0"/>
        <v>8.3355775688926242E-3</v>
      </c>
      <c r="G15" s="5"/>
    </row>
    <row r="16" spans="2:7" ht="29.25" customHeight="1" thickBot="1">
      <c r="B16" s="11" t="s">
        <v>16</v>
      </c>
      <c r="C16" s="22">
        <v>62011</v>
      </c>
      <c r="D16" s="16">
        <f>C16/$C$17</f>
        <v>0.20120572231397452</v>
      </c>
      <c r="G16" s="5"/>
    </row>
    <row r="17" spans="2:4" ht="29.25" customHeight="1" thickBot="1">
      <c r="B17" s="12" t="s">
        <v>17</v>
      </c>
      <c r="C17" s="19">
        <f>SUM(C4:C16)</f>
        <v>308197</v>
      </c>
      <c r="D17" s="17">
        <f>C17/$C$17</f>
        <v>1</v>
      </c>
    </row>
    <row r="18" spans="2:4" ht="22.5" customHeight="1">
      <c r="B18" s="1" t="s">
        <v>18</v>
      </c>
      <c r="C18" s="4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1c0b03-b9d1-403f-b151-7e4d10529ec0" xsi:nil="true"/>
    <lcf76f155ced4ddcb4097134ff3c332f xmlns="db37f980-8591-43e3-98e6-0c466550ed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EED9DA6D11D74EA3D090091B308F41" ma:contentTypeVersion="10" ma:contentTypeDescription="新しいドキュメントを作成します。" ma:contentTypeScope="" ma:versionID="20924808c012e245a074f314c0d09143">
  <xsd:schema xmlns:xsd="http://www.w3.org/2001/XMLSchema" xmlns:xs="http://www.w3.org/2001/XMLSchema" xmlns:p="http://schemas.microsoft.com/office/2006/metadata/properties" xmlns:ns2="db37f980-8591-43e3-98e6-0c466550eda1" xmlns:ns3="991c0b03-b9d1-403f-b151-7e4d10529ec0" targetNamespace="http://schemas.microsoft.com/office/2006/metadata/properties" ma:root="true" ma:fieldsID="03e0f6666c9c41b32f706100d7c72aac" ns2:_="" ns3:_="">
    <xsd:import namespace="db37f980-8591-43e3-98e6-0c466550eda1"/>
    <xsd:import namespace="991c0b03-b9d1-403f-b151-7e4d10529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f980-8591-43e3-98e6-0c466550e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c0b03-b9d1-403f-b151-7e4d10529e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85bd65-8a90-4aae-a705-6f72b6c306de}" ma:internalName="TaxCatchAll" ma:showField="CatchAllData" ma:web="991c0b03-b9d1-403f-b151-7e4d10529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2B89C3-10AE-4B4D-BCFD-08A0A893F289}"/>
</file>

<file path=customXml/itemProps2.xml><?xml version="1.0" encoding="utf-8"?>
<ds:datastoreItem xmlns:ds="http://schemas.openxmlformats.org/officeDocument/2006/customXml" ds:itemID="{4B2900E6-1E32-4992-A413-93A20B137295}"/>
</file>

<file path=customXml/itemProps3.xml><?xml version="1.0" encoding="utf-8"?>
<ds:datastoreItem xmlns:ds="http://schemas.openxmlformats.org/officeDocument/2006/customXml" ds:itemID="{05DA293E-A5C9-448E-A4B6-C4927EC6BC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2026-04-06T07:08:23Z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0x0101006DEED9DA6D11D74EA3D090091B308F41</vt:lpwstr>
  </property>
  <property fmtid="{D5CDD505-2E9C-101B-9397-08002B2CF9AE}" pid="3" name="MediaServiceImageTags">
    <vt:lpwstr/>
  </property>
</Properties>
</file>